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90" i="1"/>
  <c r="E13" l="1"/>
  <c r="E14" l="1"/>
</calcChain>
</file>

<file path=xl/sharedStrings.xml><?xml version="1.0" encoding="utf-8"?>
<sst xmlns="http://schemas.openxmlformats.org/spreadsheetml/2006/main" count="222" uniqueCount="102">
  <si>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</si>
  <si>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</si>
  <si>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</si>
  <si>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</si>
  <si>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</si>
  <si>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</si>
  <si>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</si>
  <si>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</si>
  <si>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</si>
  <si>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</si>
  <si>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Nat. Despesa</t>
  </si>
  <si>
    <t>Valor</t>
  </si>
  <si>
    <t>TOTAL</t>
  </si>
  <si>
    <t>GPS</t>
  </si>
  <si>
    <t>FGTS</t>
  </si>
  <si>
    <t>N.F. 4388</t>
  </si>
  <si>
    <t>N.F. 2.027</t>
  </si>
  <si>
    <t>RECIBO</t>
  </si>
  <si>
    <t>TAXA</t>
  </si>
  <si>
    <t>MATERIAL DE CONSUMO</t>
  </si>
  <si>
    <t>PRESTAÇÃO DE SERVIÇO</t>
  </si>
  <si>
    <t>DARF</t>
  </si>
  <si>
    <t>EDIFICAÇÕES E INSTALAÇÕES</t>
  </si>
  <si>
    <t>VIVO</t>
  </si>
  <si>
    <t>MÊS DE OUTUBRO DE 2019.</t>
  </si>
  <si>
    <t>Recurso Próprio ref. Outubro de 2019.</t>
  </si>
  <si>
    <t>N.F. 415</t>
  </si>
  <si>
    <t>CREDOR</t>
  </si>
  <si>
    <t xml:space="preserve">ALIMENTAÇÃO </t>
  </si>
  <si>
    <t>RAFAELA DÁRIO PINHEIRO MEI</t>
  </si>
  <si>
    <t>DESPESAS OUTUBRO</t>
  </si>
  <si>
    <t>N.F. 218</t>
  </si>
  <si>
    <t>BEBIDA</t>
  </si>
  <si>
    <t>N.F. 219</t>
  </si>
  <si>
    <t>ANTÔNIO ROMA-ME</t>
  </si>
  <si>
    <t>BANCO DO BRASIL</t>
  </si>
  <si>
    <t>N.F. 6680</t>
  </si>
  <si>
    <t>JAMILE CRISTINA DE OLIVEIRA -ME</t>
  </si>
  <si>
    <t>N.F. 347</t>
  </si>
  <si>
    <t>ADALTO DA SILVA</t>
  </si>
  <si>
    <t>RENOVAÇÃO TAXA BOMBEIRO</t>
  </si>
  <si>
    <t>N.F. 117</t>
  </si>
  <si>
    <t>RENAN RAZUK</t>
  </si>
  <si>
    <t>N.F. 5154</t>
  </si>
  <si>
    <t>ESCRITÓRIO CANELADA</t>
  </si>
  <si>
    <t>DAVID GUSTAVO POMPEI</t>
  </si>
  <si>
    <t>PREFEITURA MUNICIPAL</t>
  </si>
  <si>
    <t>IMPOSTO PREFEITURA</t>
  </si>
  <si>
    <t>N.F. 43.697</t>
  </si>
  <si>
    <t>JLM INDUSTRIA E COM. DE ALIMENTOS LTDA - ME</t>
  </si>
  <si>
    <t>GISLENE MAZENADOR</t>
  </si>
  <si>
    <t>ANA PAULA AFONSO</t>
  </si>
  <si>
    <t>10 DIAS FÉRIAS</t>
  </si>
  <si>
    <t>TAXA DEVOLVIDA C/C 713-7</t>
  </si>
  <si>
    <t>TAXA DEVOLVIDA C/C 901-6</t>
  </si>
  <si>
    <t>N.F. 28.910</t>
  </si>
  <si>
    <t>N.F. 536.149</t>
  </si>
  <si>
    <t>SAFRA BEBIDAS</t>
  </si>
  <si>
    <t>N.F. 2.722</t>
  </si>
  <si>
    <t>E.R.DOCES E DESCARTÁVEIS LTDA- ME</t>
  </si>
  <si>
    <t xml:space="preserve">EQUIPAMENTO </t>
  </si>
  <si>
    <t>J.J.FERRAZ MAGAZINE LTDA (4 PREST. DE 5)</t>
  </si>
  <si>
    <t>LAJECOM COMÉRCIO DE MAT DE CONST. LTDA -ME (4x)</t>
  </si>
  <si>
    <t>N.F. 7052</t>
  </si>
  <si>
    <t>LINETEL</t>
  </si>
  <si>
    <t>N.F. 44.047</t>
  </si>
  <si>
    <t>N.F. 44.401</t>
  </si>
  <si>
    <t>N.F. 916</t>
  </si>
  <si>
    <t xml:space="preserve">INFOARTE </t>
  </si>
  <si>
    <t>CARIMBOS</t>
  </si>
  <si>
    <t>N.F. 539.755</t>
  </si>
  <si>
    <t>N.F. 29.099</t>
  </si>
  <si>
    <t>SUPERMERCADO BAGARELLI LTDA</t>
  </si>
  <si>
    <t>N.F. 16563</t>
  </si>
  <si>
    <t>ANDRÉ LUIZ ROSSINI EXTINTORES ME</t>
  </si>
  <si>
    <t>EXTINTORES</t>
  </si>
  <si>
    <t xml:space="preserve">LAJECOM COMÉRCIO DE MAT DE CONST. LTDA -ME </t>
  </si>
  <si>
    <t>N.F. 16493/ N.F. 16666</t>
  </si>
  <si>
    <t>N.F. 29.104</t>
  </si>
  <si>
    <t>N.F. 658</t>
  </si>
  <si>
    <t>J.J.FERRAZ MAGAZINE LTDA (1 PREST. DE 2)</t>
  </si>
  <si>
    <t>TELEFONE/ INTERNET</t>
  </si>
  <si>
    <t>N.F. 29.011</t>
  </si>
  <si>
    <t>N.F. 29.010</t>
  </si>
  <si>
    <t>N.F. 44.771</t>
  </si>
  <si>
    <t>N.F. 543.792</t>
  </si>
  <si>
    <t>FEDERAÇÃO DOS TRAB. METALURGICOS DO EST. DE S.P.</t>
  </si>
  <si>
    <t>DIÁRIAS DA COLONIA</t>
  </si>
  <si>
    <t>N.F. 159</t>
  </si>
  <si>
    <t>NAKASHIMA E NAKASHIMA COMERCIO DE GAS LTDA</t>
  </si>
  <si>
    <t>GÁS INDUSTRIAL</t>
  </si>
  <si>
    <t>N.F. 45.134</t>
  </si>
  <si>
    <t>N.F. 1.970</t>
  </si>
  <si>
    <t>FRED TAMANINI - ME</t>
  </si>
  <si>
    <t>TELA DE PROJETOR</t>
  </si>
  <si>
    <t>N.F. 435</t>
  </si>
  <si>
    <t>BEBIDA/ÁGUA</t>
  </si>
  <si>
    <t>N.F. 607</t>
  </si>
  <si>
    <t>JOSÉ ABEL NUNES -MEI</t>
  </si>
  <si>
    <t>N.F. 7.526</t>
  </si>
  <si>
    <t>SEMPRE AQUI SUPERMERCADOS LTDA</t>
  </si>
  <si>
    <t>RECEITA OUTUBRO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</si>
</sst>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3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8" fillId="3" borderId="0" xfId="0" applyFont="1" applyFill="1"/>
    <xf numFmtId="0" fontId="5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4" fontId="5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4" fontId="9" fillId="0" borderId="3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0" borderId="3" xfId="0" applyBorder="1"/>
    <xf numFmtId="0" fontId="5" fillId="0" borderId="3" xfId="0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24"/>
  <sheetViews>
    <sheetView tabSelected="1" workbookViewId="0">
      <selection activeCell="C12" sqref="C12"/>
    </sheetView>
  </sheetViews>
  <sheetFormatPr defaultRowHeight="15"/>
  <cols>
    <col min="2" max="2" width="18" customWidth="1"/>
    <col min="3" max="3" width="26.7109375" customWidth="1"/>
    <col min="4" max="4" width="48.7109375" customWidth="1"/>
    <col min="5" max="5" width="28.140625" bestFit="1" customWidth="1"/>
    <col min="6" max="6" width="15.42578125" customWidth="1"/>
  </cols>
  <sheetData>
    <row r="3" spans="1:10" ht="17.25">
      <c r="A3" s="1"/>
      <c r="B3" s="1" t="s">
        <v>0</v>
      </c>
      <c r="C3" s="1"/>
      <c r="D3" s="1"/>
      <c r="E3" s="2"/>
      <c r="F3" s="3"/>
      <c r="G3" s="3"/>
    </row>
    <row r="4" spans="1:10" ht="17.25">
      <c r="A4" s="2"/>
      <c r="B4" s="1" t="s">
        <v>24</v>
      </c>
      <c r="C4" s="2"/>
      <c r="D4" s="2"/>
      <c r="E4" s="2"/>
      <c r="F4" s="3"/>
      <c r="G4" s="3"/>
    </row>
    <row r="5" spans="1:10">
      <c r="A5" s="3"/>
      <c r="B5" s="3"/>
      <c r="C5" s="3"/>
      <c r="D5" s="3"/>
      <c r="E5" s="3"/>
      <c r="F5" s="3"/>
      <c r="G5" s="3"/>
    </row>
    <row r="6" spans="1:10">
      <c r="A6" s="4"/>
      <c r="B6" s="4" t="s">
        <v>1</v>
      </c>
      <c r="C6" s="4"/>
      <c r="D6" s="4"/>
      <c r="E6" s="4"/>
      <c r="F6" s="4"/>
      <c r="G6" s="4"/>
      <c r="H6" s="4"/>
      <c r="I6" s="4"/>
      <c r="J6" s="4"/>
    </row>
    <row r="7" spans="1:10">
      <c r="A7" s="4"/>
      <c r="B7" s="4" t="s">
        <v>2</v>
      </c>
      <c r="C7" s="4"/>
      <c r="D7" s="4"/>
      <c r="E7" s="4"/>
      <c r="F7" s="4"/>
      <c r="G7" s="4"/>
      <c r="H7" s="4"/>
      <c r="I7" s="4"/>
      <c r="J7" s="4"/>
    </row>
    <row r="8" spans="1:10">
      <c r="A8" s="4"/>
      <c r="B8" s="4" t="s">
        <v>3</v>
      </c>
      <c r="C8" s="4"/>
      <c r="D8" s="4"/>
      <c r="E8" s="4"/>
      <c r="F8" s="4"/>
      <c r="G8" s="4"/>
      <c r="H8" s="4"/>
      <c r="I8" s="4"/>
      <c r="J8" s="4"/>
    </row>
    <row r="9" spans="1:10">
      <c r="A9" s="4"/>
      <c r="B9" s="4" t="s">
        <v>25</v>
      </c>
      <c r="C9" s="4"/>
      <c r="D9" s="4"/>
      <c r="E9" s="4"/>
      <c r="F9" s="4"/>
      <c r="G9" s="4"/>
      <c r="H9" s="4"/>
      <c r="I9" s="4"/>
      <c r="J9" s="4"/>
    </row>
    <row r="10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17.25">
      <c r="A11" s="4"/>
      <c r="B11" s="4"/>
      <c r="C11" s="5" t="s">
        <v>101</v>
      </c>
      <c r="D11" s="4"/>
      <c r="E11" s="4"/>
      <c r="F11" s="4"/>
      <c r="H11" s="6"/>
      <c r="I11" s="7"/>
      <c r="J11" s="8"/>
    </row>
    <row r="12" spans="1:10" ht="17.25">
      <c r="A12" s="4"/>
      <c r="B12" s="4"/>
      <c r="C12" s="9" t="s">
        <v>4</v>
      </c>
      <c r="D12" s="10"/>
      <c r="E12" s="11" t="s">
        <v>5</v>
      </c>
      <c r="F12" s="4"/>
      <c r="G12" s="6"/>
      <c r="H12" s="6"/>
      <c r="I12" s="6"/>
      <c r="J12" s="8"/>
    </row>
    <row r="13" spans="1:10">
      <c r="A13" s="4"/>
      <c r="B13" s="4"/>
      <c r="C13" s="12" t="s">
        <v>6</v>
      </c>
      <c r="D13" s="13"/>
      <c r="E13" s="14">
        <f>6015+2715+274+610+467+50+1580+1800+1700+275+69.39+594.28+3385+300+894+2850+1459+1111+100+650+3020+30</f>
        <v>29948.67</v>
      </c>
      <c r="F13" s="4"/>
      <c r="G13" s="4"/>
    </row>
    <row r="14" spans="1:10">
      <c r="A14" s="4"/>
      <c r="B14" s="4"/>
      <c r="C14" s="15" t="s">
        <v>7</v>
      </c>
      <c r="D14" s="16"/>
      <c r="E14" s="17">
        <f>SUM(E13)</f>
        <v>29948.67</v>
      </c>
      <c r="F14" s="4"/>
      <c r="G14" s="4"/>
    </row>
    <row r="15" spans="1:10">
      <c r="A15" s="4"/>
      <c r="B15" s="4"/>
      <c r="C15" s="18"/>
      <c r="D15" s="18"/>
      <c r="E15" s="19"/>
      <c r="F15" s="4"/>
      <c r="G15" s="4"/>
    </row>
    <row r="16" spans="1:10">
      <c r="A16" s="4"/>
      <c r="B16" s="4"/>
      <c r="C16" s="18"/>
      <c r="D16" s="18"/>
      <c r="E16" s="19"/>
      <c r="F16" s="4"/>
      <c r="G16" s="4"/>
    </row>
    <row r="17" spans="1:10">
      <c r="A17" s="4"/>
      <c r="B17" s="4"/>
      <c r="C17" s="18"/>
      <c r="D17" s="18"/>
      <c r="E17" s="19"/>
      <c r="F17" s="4"/>
      <c r="G17" s="4"/>
    </row>
    <row r="18" spans="1:10">
      <c r="A18" s="4"/>
      <c r="B18" s="4"/>
      <c r="C18" s="18"/>
      <c r="D18" s="18"/>
      <c r="E18" s="19"/>
      <c r="F18" s="4"/>
      <c r="G18" s="20"/>
      <c r="H18" s="21"/>
      <c r="I18" s="18"/>
      <c r="J18" s="19"/>
    </row>
    <row r="19" spans="1:10">
      <c r="A19" s="4"/>
      <c r="B19" s="5" t="s">
        <v>30</v>
      </c>
      <c r="C19" s="21"/>
      <c r="D19" s="18"/>
      <c r="E19" s="19"/>
      <c r="F19" s="4"/>
      <c r="G19" s="4"/>
      <c r="H19" s="18"/>
      <c r="I19" s="18"/>
      <c r="J19" s="19"/>
    </row>
    <row r="20" spans="1:10">
      <c r="A20" s="4"/>
      <c r="B20" s="4"/>
      <c r="C20" s="18"/>
      <c r="D20" s="18"/>
      <c r="E20" s="19"/>
      <c r="F20" s="4"/>
      <c r="G20" s="22"/>
      <c r="H20" s="22"/>
      <c r="I20" s="22"/>
      <c r="J20" s="22"/>
    </row>
    <row r="21" spans="1:10">
      <c r="A21" s="4"/>
      <c r="B21" s="11" t="s">
        <v>8</v>
      </c>
      <c r="C21" s="9" t="s">
        <v>9</v>
      </c>
      <c r="D21" s="11" t="s">
        <v>27</v>
      </c>
      <c r="E21" s="10" t="s">
        <v>10</v>
      </c>
      <c r="F21" s="11" t="s">
        <v>11</v>
      </c>
    </row>
    <row r="22" spans="1:10">
      <c r="A22" s="4"/>
      <c r="B22" s="30">
        <v>43739</v>
      </c>
      <c r="C22" s="31" t="s">
        <v>26</v>
      </c>
      <c r="D22" s="35" t="s">
        <v>29</v>
      </c>
      <c r="E22" s="33" t="s">
        <v>96</v>
      </c>
      <c r="F22" s="14">
        <v>512</v>
      </c>
    </row>
    <row r="23" spans="1:10">
      <c r="A23" s="4"/>
      <c r="B23" s="30">
        <v>43739</v>
      </c>
      <c r="C23" s="31" t="s">
        <v>31</v>
      </c>
      <c r="D23" s="35" t="s">
        <v>34</v>
      </c>
      <c r="E23" s="33" t="s">
        <v>32</v>
      </c>
      <c r="F23" s="14">
        <v>88.98</v>
      </c>
    </row>
    <row r="24" spans="1:10">
      <c r="A24" s="4"/>
      <c r="B24" s="30">
        <v>43739</v>
      </c>
      <c r="C24" s="32" t="s">
        <v>33</v>
      </c>
      <c r="D24" s="35" t="s">
        <v>34</v>
      </c>
      <c r="E24" s="33" t="s">
        <v>28</v>
      </c>
      <c r="F24" s="14">
        <v>2263.96</v>
      </c>
    </row>
    <row r="25" spans="1:10">
      <c r="A25" s="4"/>
      <c r="B25" s="30">
        <v>43739</v>
      </c>
      <c r="C25" s="32" t="s">
        <v>17</v>
      </c>
      <c r="D25" s="35" t="s">
        <v>35</v>
      </c>
      <c r="E25" s="33" t="s">
        <v>18</v>
      </c>
      <c r="F25" s="14">
        <v>10.45</v>
      </c>
    </row>
    <row r="26" spans="1:10">
      <c r="A26" s="4"/>
      <c r="B26" s="30">
        <v>43739</v>
      </c>
      <c r="C26" s="32" t="s">
        <v>17</v>
      </c>
      <c r="D26" s="35" t="s">
        <v>35</v>
      </c>
      <c r="E26" s="33" t="s">
        <v>18</v>
      </c>
      <c r="F26" s="14">
        <v>10.45</v>
      </c>
    </row>
    <row r="27" spans="1:10">
      <c r="A27" s="4"/>
      <c r="B27" s="30">
        <v>43740</v>
      </c>
      <c r="C27" s="32" t="s">
        <v>36</v>
      </c>
      <c r="D27" s="35" t="s">
        <v>37</v>
      </c>
      <c r="E27" s="33" t="s">
        <v>19</v>
      </c>
      <c r="F27" s="14">
        <v>357.6</v>
      </c>
    </row>
    <row r="28" spans="1:10">
      <c r="A28" s="4"/>
      <c r="B28" s="30">
        <v>43740</v>
      </c>
      <c r="C28" s="32" t="s">
        <v>17</v>
      </c>
      <c r="D28" s="35" t="s">
        <v>35</v>
      </c>
      <c r="E28" s="33" t="s">
        <v>18</v>
      </c>
      <c r="F28" s="14">
        <v>10.45</v>
      </c>
    </row>
    <row r="29" spans="1:10">
      <c r="A29" s="4"/>
      <c r="B29" s="30">
        <v>43740</v>
      </c>
      <c r="C29" s="32" t="s">
        <v>38</v>
      </c>
      <c r="D29" s="35" t="s">
        <v>39</v>
      </c>
      <c r="E29" s="33" t="s">
        <v>40</v>
      </c>
      <c r="F29" s="14">
        <v>700</v>
      </c>
    </row>
    <row r="30" spans="1:10">
      <c r="A30" s="4"/>
      <c r="B30" s="30">
        <v>43741</v>
      </c>
      <c r="C30" s="32" t="s">
        <v>41</v>
      </c>
      <c r="D30" s="35" t="s">
        <v>42</v>
      </c>
      <c r="E30" s="33" t="s">
        <v>20</v>
      </c>
      <c r="F30" s="14">
        <v>280</v>
      </c>
    </row>
    <row r="31" spans="1:10">
      <c r="A31" s="4"/>
      <c r="B31" s="30">
        <v>43741</v>
      </c>
      <c r="C31" s="32" t="s">
        <v>17</v>
      </c>
      <c r="D31" s="35" t="s">
        <v>35</v>
      </c>
      <c r="E31" s="33" t="s">
        <v>18</v>
      </c>
      <c r="F31" s="14">
        <v>10.45</v>
      </c>
    </row>
    <row r="32" spans="1:10">
      <c r="A32" s="4"/>
      <c r="B32" s="30">
        <v>43742</v>
      </c>
      <c r="C32" s="32" t="s">
        <v>43</v>
      </c>
      <c r="D32" s="35" t="s">
        <v>44</v>
      </c>
      <c r="E32" s="33" t="s">
        <v>20</v>
      </c>
      <c r="F32" s="14">
        <v>150.27000000000001</v>
      </c>
    </row>
    <row r="33" spans="1:7">
      <c r="A33" s="4"/>
      <c r="B33" s="30">
        <v>43742</v>
      </c>
      <c r="C33" s="32" t="s">
        <v>17</v>
      </c>
      <c r="D33" s="35" t="s">
        <v>45</v>
      </c>
      <c r="E33" s="33" t="s">
        <v>20</v>
      </c>
      <c r="F33" s="14">
        <v>1255.8</v>
      </c>
    </row>
    <row r="34" spans="1:7">
      <c r="A34" s="4"/>
      <c r="B34" s="30">
        <v>43742</v>
      </c>
      <c r="C34" s="32" t="s">
        <v>17</v>
      </c>
      <c r="D34" s="35" t="s">
        <v>46</v>
      </c>
      <c r="E34" s="33" t="s">
        <v>47</v>
      </c>
      <c r="F34" s="14">
        <v>4.7300000000000004</v>
      </c>
    </row>
    <row r="35" spans="1:7">
      <c r="A35" s="4"/>
      <c r="B35" s="30">
        <v>43742</v>
      </c>
      <c r="C35" s="32" t="s">
        <v>17</v>
      </c>
      <c r="D35" s="35" t="s">
        <v>35</v>
      </c>
      <c r="E35" s="33" t="s">
        <v>18</v>
      </c>
      <c r="F35" s="14">
        <v>10.45</v>
      </c>
    </row>
    <row r="36" spans="1:7">
      <c r="A36" s="4"/>
      <c r="B36" s="30">
        <v>43742</v>
      </c>
      <c r="C36" s="32" t="s">
        <v>48</v>
      </c>
      <c r="D36" s="35" t="s">
        <v>49</v>
      </c>
      <c r="E36" s="33" t="s">
        <v>28</v>
      </c>
      <c r="F36" s="14">
        <v>258</v>
      </c>
    </row>
    <row r="37" spans="1:7">
      <c r="A37" s="4"/>
      <c r="B37" s="30">
        <v>43745</v>
      </c>
      <c r="C37" s="32" t="s">
        <v>17</v>
      </c>
      <c r="D37" s="35" t="s">
        <v>50</v>
      </c>
      <c r="E37" s="33" t="s">
        <v>20</v>
      </c>
      <c r="F37" s="14">
        <v>320</v>
      </c>
    </row>
    <row r="38" spans="1:7">
      <c r="A38" s="4"/>
      <c r="B38" s="30">
        <v>43745</v>
      </c>
      <c r="C38" s="32" t="s">
        <v>17</v>
      </c>
      <c r="D38" s="35" t="s">
        <v>21</v>
      </c>
      <c r="E38" s="33" t="s">
        <v>21</v>
      </c>
      <c r="F38" s="14">
        <v>42.03</v>
      </c>
    </row>
    <row r="39" spans="1:7">
      <c r="A39" s="4"/>
      <c r="B39" s="30">
        <v>43745</v>
      </c>
      <c r="C39" s="32" t="s">
        <v>17</v>
      </c>
      <c r="D39" s="35" t="s">
        <v>14</v>
      </c>
      <c r="E39" s="33" t="s">
        <v>14</v>
      </c>
      <c r="F39" s="14">
        <v>336.17</v>
      </c>
    </row>
    <row r="40" spans="1:7">
      <c r="A40" s="4"/>
      <c r="B40" s="30">
        <v>43745</v>
      </c>
      <c r="C40" s="32" t="s">
        <v>17</v>
      </c>
      <c r="D40" s="35" t="s">
        <v>13</v>
      </c>
      <c r="E40" s="33" t="s">
        <v>13</v>
      </c>
      <c r="F40" s="14">
        <v>528.16999999999996</v>
      </c>
    </row>
    <row r="41" spans="1:7">
      <c r="A41" s="4"/>
      <c r="B41" s="30">
        <v>43745</v>
      </c>
      <c r="C41" s="32" t="s">
        <v>17</v>
      </c>
      <c r="D41" s="35" t="s">
        <v>35</v>
      </c>
      <c r="E41" s="33" t="s">
        <v>18</v>
      </c>
      <c r="F41" s="14">
        <v>84</v>
      </c>
    </row>
    <row r="42" spans="1:7">
      <c r="A42" s="4"/>
      <c r="B42" s="30">
        <v>43746</v>
      </c>
      <c r="C42" s="32" t="s">
        <v>17</v>
      </c>
      <c r="D42" s="35" t="s">
        <v>51</v>
      </c>
      <c r="E42" s="33" t="s">
        <v>52</v>
      </c>
      <c r="F42" s="14">
        <v>673.19</v>
      </c>
    </row>
    <row r="43" spans="1:7">
      <c r="A43" s="4"/>
      <c r="B43" s="30">
        <v>43746</v>
      </c>
      <c r="C43" s="32" t="s">
        <v>17</v>
      </c>
      <c r="D43" s="35" t="s">
        <v>35</v>
      </c>
      <c r="E43" s="33" t="s">
        <v>18</v>
      </c>
      <c r="F43" s="14">
        <v>10.45</v>
      </c>
    </row>
    <row r="44" spans="1:7">
      <c r="A44" s="4"/>
      <c r="B44" s="30">
        <v>43747</v>
      </c>
      <c r="C44" s="32" t="s">
        <v>17</v>
      </c>
      <c r="D44" s="35" t="s">
        <v>35</v>
      </c>
      <c r="E44" s="33" t="s">
        <v>53</v>
      </c>
      <c r="F44" s="14">
        <v>84</v>
      </c>
    </row>
    <row r="45" spans="1:7">
      <c r="A45" s="4"/>
      <c r="B45" s="30">
        <v>43747</v>
      </c>
      <c r="C45" s="32" t="s">
        <v>17</v>
      </c>
      <c r="D45" s="35" t="s">
        <v>35</v>
      </c>
      <c r="E45" s="33" t="s">
        <v>54</v>
      </c>
      <c r="F45" s="14">
        <v>10.45</v>
      </c>
    </row>
    <row r="46" spans="1:7">
      <c r="A46" s="4"/>
      <c r="B46" s="30">
        <v>43747</v>
      </c>
      <c r="C46" s="32" t="s">
        <v>17</v>
      </c>
      <c r="D46" s="35" t="s">
        <v>35</v>
      </c>
      <c r="E46" s="33" t="s">
        <v>54</v>
      </c>
      <c r="F46" s="14">
        <v>10.45</v>
      </c>
    </row>
    <row r="47" spans="1:7">
      <c r="A47" s="23"/>
      <c r="B47" s="30">
        <v>43747</v>
      </c>
      <c r="C47" s="32" t="s">
        <v>17</v>
      </c>
      <c r="D47" s="35" t="s">
        <v>35</v>
      </c>
      <c r="E47" s="33" t="s">
        <v>54</v>
      </c>
      <c r="F47" s="14">
        <v>84</v>
      </c>
      <c r="G47" s="4"/>
    </row>
    <row r="48" spans="1:7">
      <c r="A48" s="4"/>
      <c r="B48" s="30">
        <v>43747</v>
      </c>
      <c r="C48" s="32" t="s">
        <v>55</v>
      </c>
      <c r="D48" s="35" t="s">
        <v>72</v>
      </c>
      <c r="E48" s="33" t="s">
        <v>19</v>
      </c>
      <c r="F48" s="14">
        <v>815.49</v>
      </c>
      <c r="G48" s="4"/>
    </row>
    <row r="49" spans="1:7">
      <c r="A49" s="4"/>
      <c r="B49" s="30">
        <v>43748</v>
      </c>
      <c r="C49" s="32" t="s">
        <v>56</v>
      </c>
      <c r="D49" s="35" t="s">
        <v>57</v>
      </c>
      <c r="E49" s="33" t="s">
        <v>32</v>
      </c>
      <c r="F49" s="14">
        <v>216.72</v>
      </c>
      <c r="G49" s="4"/>
    </row>
    <row r="50" spans="1:7">
      <c r="A50" s="4"/>
      <c r="B50" s="30">
        <v>43752</v>
      </c>
      <c r="C50" s="32" t="s">
        <v>58</v>
      </c>
      <c r="D50" s="35" t="s">
        <v>59</v>
      </c>
      <c r="E50" s="33" t="s">
        <v>28</v>
      </c>
      <c r="F50" s="14">
        <v>65.8</v>
      </c>
      <c r="G50" s="4"/>
    </row>
    <row r="51" spans="1:7">
      <c r="A51" s="23"/>
      <c r="B51" s="30">
        <v>43752</v>
      </c>
      <c r="C51" s="32" t="s">
        <v>16</v>
      </c>
      <c r="D51" s="35" t="s">
        <v>61</v>
      </c>
      <c r="E51" s="33" t="s">
        <v>60</v>
      </c>
      <c r="F51" s="14">
        <v>320</v>
      </c>
      <c r="G51" s="4"/>
    </row>
    <row r="52" spans="1:7">
      <c r="A52" s="4"/>
      <c r="B52" s="30">
        <v>43752</v>
      </c>
      <c r="C52" s="32" t="s">
        <v>15</v>
      </c>
      <c r="D52" s="35" t="s">
        <v>62</v>
      </c>
      <c r="E52" s="33" t="s">
        <v>22</v>
      </c>
      <c r="F52" s="14">
        <v>869.5</v>
      </c>
      <c r="G52" s="4"/>
    </row>
    <row r="53" spans="1:7">
      <c r="A53" s="4"/>
      <c r="B53" s="30">
        <v>43752</v>
      </c>
      <c r="C53" s="32" t="s">
        <v>63</v>
      </c>
      <c r="D53" s="35" t="s">
        <v>64</v>
      </c>
      <c r="E53" s="33" t="s">
        <v>20</v>
      </c>
      <c r="F53" s="14">
        <v>93.22</v>
      </c>
      <c r="G53" s="4"/>
    </row>
    <row r="54" spans="1:7">
      <c r="A54" s="4"/>
      <c r="B54" s="30">
        <v>43752</v>
      </c>
      <c r="C54" s="32" t="s">
        <v>17</v>
      </c>
      <c r="D54" s="35" t="s">
        <v>35</v>
      </c>
      <c r="E54" s="33" t="s">
        <v>18</v>
      </c>
      <c r="F54" s="14">
        <v>6.45</v>
      </c>
      <c r="G54" s="4"/>
    </row>
    <row r="55" spans="1:7">
      <c r="A55" s="4"/>
      <c r="B55" s="30">
        <v>43752</v>
      </c>
      <c r="C55" s="32" t="s">
        <v>17</v>
      </c>
      <c r="D55" s="35" t="s">
        <v>35</v>
      </c>
      <c r="E55" s="33" t="s">
        <v>18</v>
      </c>
      <c r="F55" s="14">
        <v>6.45</v>
      </c>
      <c r="G55" s="4"/>
    </row>
    <row r="56" spans="1:7">
      <c r="A56" s="4"/>
      <c r="B56" s="30">
        <v>43752</v>
      </c>
      <c r="C56" s="32" t="s">
        <v>17</v>
      </c>
      <c r="D56" s="35" t="s">
        <v>35</v>
      </c>
      <c r="E56" s="33" t="s">
        <v>18</v>
      </c>
      <c r="F56" s="14">
        <v>10.45</v>
      </c>
      <c r="G56" s="4"/>
    </row>
    <row r="57" spans="1:7">
      <c r="A57" s="4"/>
      <c r="B57" s="30">
        <v>43754</v>
      </c>
      <c r="C57" s="32" t="s">
        <v>65</v>
      </c>
      <c r="D57" s="35" t="s">
        <v>49</v>
      </c>
      <c r="E57" s="33" t="s">
        <v>28</v>
      </c>
      <c r="F57" s="14">
        <v>129</v>
      </c>
      <c r="G57" s="4"/>
    </row>
    <row r="58" spans="1:7">
      <c r="A58" s="4"/>
      <c r="B58" s="30">
        <v>43754</v>
      </c>
      <c r="C58" s="32" t="s">
        <v>66</v>
      </c>
      <c r="D58" s="35" t="s">
        <v>49</v>
      </c>
      <c r="E58" s="33" t="s">
        <v>28</v>
      </c>
      <c r="F58" s="14">
        <v>172</v>
      </c>
      <c r="G58" s="4"/>
    </row>
    <row r="59" spans="1:7">
      <c r="A59" s="4"/>
      <c r="B59" s="30">
        <v>43754</v>
      </c>
      <c r="C59" s="32" t="s">
        <v>67</v>
      </c>
      <c r="D59" s="35" t="s">
        <v>68</v>
      </c>
      <c r="E59" s="33" t="s">
        <v>69</v>
      </c>
      <c r="F59" s="14">
        <v>100</v>
      </c>
      <c r="G59" s="4"/>
    </row>
    <row r="60" spans="1:7">
      <c r="A60" s="4"/>
      <c r="B60" s="30">
        <v>43755</v>
      </c>
      <c r="C60" s="32" t="s">
        <v>70</v>
      </c>
      <c r="D60" s="35" t="s">
        <v>57</v>
      </c>
      <c r="E60" s="33" t="s">
        <v>32</v>
      </c>
      <c r="F60" s="14">
        <v>157.97999999999999</v>
      </c>
      <c r="G60" s="4"/>
    </row>
    <row r="61" spans="1:7">
      <c r="A61" s="4"/>
      <c r="B61" s="30">
        <v>43756</v>
      </c>
      <c r="C61" s="32" t="s">
        <v>17</v>
      </c>
      <c r="D61" s="35" t="s">
        <v>35</v>
      </c>
      <c r="E61" s="33" t="s">
        <v>18</v>
      </c>
      <c r="F61" s="14">
        <v>6.45</v>
      </c>
      <c r="G61" s="4"/>
    </row>
    <row r="62" spans="1:7">
      <c r="A62" s="4"/>
      <c r="B62" s="30">
        <v>43756</v>
      </c>
      <c r="C62" s="32" t="s">
        <v>17</v>
      </c>
      <c r="D62" s="35" t="s">
        <v>35</v>
      </c>
      <c r="E62" s="33" t="s">
        <v>18</v>
      </c>
      <c r="F62" s="14">
        <v>3</v>
      </c>
      <c r="G62" s="4"/>
    </row>
    <row r="63" spans="1:7">
      <c r="A63" s="4"/>
      <c r="B63" s="30">
        <v>43756</v>
      </c>
      <c r="C63" s="32" t="s">
        <v>17</v>
      </c>
      <c r="D63" s="35" t="s">
        <v>35</v>
      </c>
      <c r="E63" s="33" t="s">
        <v>18</v>
      </c>
      <c r="F63" s="14">
        <v>9</v>
      </c>
      <c r="G63" s="4"/>
    </row>
    <row r="64" spans="1:7">
      <c r="A64" s="4"/>
      <c r="B64" s="30">
        <v>43759</v>
      </c>
      <c r="C64" s="32" t="s">
        <v>71</v>
      </c>
      <c r="D64" s="35" t="s">
        <v>72</v>
      </c>
      <c r="E64" s="33" t="s">
        <v>28</v>
      </c>
      <c r="F64" s="14">
        <v>727.47</v>
      </c>
      <c r="G64" s="4"/>
    </row>
    <row r="65" spans="1:7">
      <c r="A65" s="4"/>
      <c r="B65" s="30">
        <v>43759</v>
      </c>
      <c r="C65" s="32" t="s">
        <v>73</v>
      </c>
      <c r="D65" s="35" t="s">
        <v>74</v>
      </c>
      <c r="E65" s="33" t="s">
        <v>75</v>
      </c>
      <c r="F65" s="14">
        <v>520</v>
      </c>
      <c r="G65" s="4"/>
    </row>
    <row r="66" spans="1:7">
      <c r="A66" s="4"/>
      <c r="B66" s="30">
        <v>43759</v>
      </c>
      <c r="C66" s="32" t="s">
        <v>77</v>
      </c>
      <c r="D66" s="35" t="s">
        <v>76</v>
      </c>
      <c r="E66" s="33" t="s">
        <v>22</v>
      </c>
      <c r="F66" s="14">
        <v>58.19</v>
      </c>
      <c r="G66" s="4"/>
    </row>
    <row r="67" spans="1:7">
      <c r="A67" s="4"/>
      <c r="B67" s="30">
        <v>43759</v>
      </c>
      <c r="C67" s="32" t="s">
        <v>78</v>
      </c>
      <c r="D67" s="35" t="s">
        <v>72</v>
      </c>
      <c r="E67" s="33" t="s">
        <v>28</v>
      </c>
      <c r="F67" s="14">
        <v>106.33</v>
      </c>
      <c r="G67" s="4"/>
    </row>
    <row r="68" spans="1:7">
      <c r="A68" s="4"/>
      <c r="B68" s="30">
        <v>43759</v>
      </c>
      <c r="C68" s="32" t="s">
        <v>79</v>
      </c>
      <c r="D68" s="35" t="s">
        <v>80</v>
      </c>
      <c r="E68" s="33" t="s">
        <v>19</v>
      </c>
      <c r="F68" s="14">
        <v>491.8</v>
      </c>
      <c r="G68" s="4"/>
    </row>
    <row r="69" spans="1:7">
      <c r="A69" s="4"/>
      <c r="B69" s="30">
        <v>43760</v>
      </c>
      <c r="C69" s="32" t="s">
        <v>17</v>
      </c>
      <c r="D69" s="35" t="s">
        <v>23</v>
      </c>
      <c r="E69" s="33" t="s">
        <v>81</v>
      </c>
      <c r="F69" s="14">
        <v>542.6</v>
      </c>
      <c r="G69" s="4"/>
    </row>
    <row r="70" spans="1:7">
      <c r="A70" s="4"/>
      <c r="B70" s="30">
        <v>43761</v>
      </c>
      <c r="C70" s="32" t="s">
        <v>82</v>
      </c>
      <c r="D70" s="35" t="s">
        <v>72</v>
      </c>
      <c r="E70" s="33" t="s">
        <v>28</v>
      </c>
      <c r="F70" s="14">
        <v>602.59</v>
      </c>
      <c r="G70" s="4"/>
    </row>
    <row r="71" spans="1:7">
      <c r="A71" s="4"/>
      <c r="B71" s="30">
        <v>43761</v>
      </c>
      <c r="C71" s="32" t="s">
        <v>83</v>
      </c>
      <c r="D71" s="35" t="s">
        <v>72</v>
      </c>
      <c r="E71" s="33" t="s">
        <v>19</v>
      </c>
      <c r="F71" s="14">
        <v>70.36</v>
      </c>
      <c r="G71" s="4"/>
    </row>
    <row r="72" spans="1:7">
      <c r="A72" s="4"/>
      <c r="B72" s="30">
        <v>43762</v>
      </c>
      <c r="C72" s="32" t="s">
        <v>84</v>
      </c>
      <c r="D72" s="35" t="s">
        <v>49</v>
      </c>
      <c r="E72" s="33" t="s">
        <v>28</v>
      </c>
      <c r="F72" s="14">
        <v>236.5</v>
      </c>
      <c r="G72" s="4"/>
    </row>
    <row r="73" spans="1:7">
      <c r="A73" s="4"/>
      <c r="B73" s="30">
        <v>43763</v>
      </c>
      <c r="C73" s="32" t="s">
        <v>85</v>
      </c>
      <c r="D73" s="35" t="s">
        <v>57</v>
      </c>
      <c r="E73" s="33" t="s">
        <v>32</v>
      </c>
      <c r="F73" s="14">
        <v>463.14</v>
      </c>
      <c r="G73" s="4"/>
    </row>
    <row r="74" spans="1:7">
      <c r="A74" s="4"/>
      <c r="B74" s="30">
        <v>43766</v>
      </c>
      <c r="C74" s="32" t="s">
        <v>17</v>
      </c>
      <c r="D74" s="35" t="s">
        <v>86</v>
      </c>
      <c r="E74" s="33" t="s">
        <v>87</v>
      </c>
      <c r="F74" s="14">
        <v>14160</v>
      </c>
      <c r="G74" s="4"/>
    </row>
    <row r="75" spans="1:7">
      <c r="A75" s="4"/>
      <c r="B75" s="30">
        <v>43766</v>
      </c>
      <c r="C75" s="32" t="s">
        <v>17</v>
      </c>
      <c r="D75" s="35" t="s">
        <v>35</v>
      </c>
      <c r="E75" s="33" t="s">
        <v>18</v>
      </c>
      <c r="F75" s="14">
        <v>6.45</v>
      </c>
      <c r="G75" s="4"/>
    </row>
    <row r="76" spans="1:7">
      <c r="A76" s="4"/>
      <c r="B76" s="30">
        <v>43766</v>
      </c>
      <c r="C76" s="32" t="s">
        <v>17</v>
      </c>
      <c r="D76" s="35" t="s">
        <v>35</v>
      </c>
      <c r="E76" s="33" t="s">
        <v>18</v>
      </c>
      <c r="F76" s="14">
        <v>6.45</v>
      </c>
      <c r="G76" s="4"/>
    </row>
    <row r="77" spans="1:7">
      <c r="A77" s="4"/>
      <c r="B77" s="30">
        <v>43766</v>
      </c>
      <c r="C77" s="32" t="s">
        <v>17</v>
      </c>
      <c r="D77" s="35" t="s">
        <v>35</v>
      </c>
      <c r="E77" s="33" t="s">
        <v>18</v>
      </c>
      <c r="F77" s="14">
        <v>6.45</v>
      </c>
      <c r="G77" s="4"/>
    </row>
    <row r="78" spans="1:7">
      <c r="A78" s="4"/>
      <c r="B78" s="30">
        <v>43766</v>
      </c>
      <c r="C78" s="32" t="s">
        <v>17</v>
      </c>
      <c r="D78" s="35" t="s">
        <v>35</v>
      </c>
      <c r="E78" s="33" t="s">
        <v>18</v>
      </c>
      <c r="F78" s="14">
        <v>6.45</v>
      </c>
      <c r="G78" s="4"/>
    </row>
    <row r="79" spans="1:7">
      <c r="A79" s="4"/>
      <c r="B79" s="30">
        <v>43766</v>
      </c>
      <c r="C79" s="32" t="s">
        <v>17</v>
      </c>
      <c r="D79" s="35" t="s">
        <v>35</v>
      </c>
      <c r="E79" s="33" t="s">
        <v>18</v>
      </c>
      <c r="F79" s="14">
        <v>6.45</v>
      </c>
      <c r="G79" s="4"/>
    </row>
    <row r="80" spans="1:7">
      <c r="A80" s="4"/>
      <c r="B80" s="30">
        <v>43766</v>
      </c>
      <c r="C80" s="32" t="s">
        <v>88</v>
      </c>
      <c r="D80" s="35" t="s">
        <v>89</v>
      </c>
      <c r="E80" s="33" t="s">
        <v>90</v>
      </c>
      <c r="F80" s="14">
        <v>265</v>
      </c>
      <c r="G80" s="4"/>
    </row>
    <row r="81" spans="1:10">
      <c r="A81" s="4"/>
      <c r="B81" s="30">
        <v>43768</v>
      </c>
      <c r="C81" s="32" t="s">
        <v>91</v>
      </c>
      <c r="D81" s="35" t="s">
        <v>49</v>
      </c>
      <c r="E81" s="33" t="s">
        <v>28</v>
      </c>
      <c r="F81" s="14">
        <v>215</v>
      </c>
      <c r="G81" s="4"/>
    </row>
    <row r="82" spans="1:10">
      <c r="A82" s="4"/>
      <c r="B82" s="30">
        <v>43768</v>
      </c>
      <c r="C82" s="32" t="s">
        <v>92</v>
      </c>
      <c r="D82" s="35" t="s">
        <v>93</v>
      </c>
      <c r="E82" s="33" t="s">
        <v>94</v>
      </c>
      <c r="F82" s="14">
        <v>274.8</v>
      </c>
      <c r="G82" s="4"/>
    </row>
    <row r="83" spans="1:10">
      <c r="A83" s="4"/>
      <c r="B83" s="30">
        <v>43769</v>
      </c>
      <c r="C83" s="32" t="s">
        <v>95</v>
      </c>
      <c r="D83" s="35" t="s">
        <v>29</v>
      </c>
      <c r="E83" s="33" t="s">
        <v>96</v>
      </c>
      <c r="F83" s="14">
        <v>489.5</v>
      </c>
      <c r="G83" s="4"/>
    </row>
    <row r="84" spans="1:10">
      <c r="A84" s="4"/>
      <c r="B84" s="30">
        <v>43769</v>
      </c>
      <c r="C84" s="32" t="s">
        <v>97</v>
      </c>
      <c r="D84" s="35" t="s">
        <v>98</v>
      </c>
      <c r="E84" s="33" t="s">
        <v>20</v>
      </c>
      <c r="F84" s="14">
        <v>50</v>
      </c>
      <c r="G84" s="4"/>
    </row>
    <row r="85" spans="1:10">
      <c r="A85" s="4"/>
      <c r="B85" s="30">
        <v>43769</v>
      </c>
      <c r="C85" s="32" t="s">
        <v>99</v>
      </c>
      <c r="D85" s="35" t="s">
        <v>100</v>
      </c>
      <c r="E85" s="33" t="s">
        <v>19</v>
      </c>
      <c r="F85" s="14">
        <v>119.13</v>
      </c>
      <c r="G85" s="4"/>
    </row>
    <row r="86" spans="1:10">
      <c r="A86" s="4"/>
      <c r="B86" s="30">
        <v>43769</v>
      </c>
      <c r="C86" s="32" t="s">
        <v>17</v>
      </c>
      <c r="D86" s="35" t="s">
        <v>35</v>
      </c>
      <c r="E86" s="33" t="s">
        <v>18</v>
      </c>
      <c r="F86" s="14">
        <v>10.45</v>
      </c>
      <c r="G86" s="4"/>
    </row>
    <row r="87" spans="1:10">
      <c r="A87" s="4"/>
      <c r="B87" s="30">
        <v>43769</v>
      </c>
      <c r="C87" s="32" t="s">
        <v>17</v>
      </c>
      <c r="D87" s="35" t="s">
        <v>35</v>
      </c>
      <c r="E87" s="33" t="s">
        <v>18</v>
      </c>
      <c r="F87" s="14">
        <v>10.45</v>
      </c>
      <c r="G87" s="4"/>
    </row>
    <row r="88" spans="1:10">
      <c r="A88" s="4"/>
      <c r="B88" s="30">
        <v>43769</v>
      </c>
      <c r="C88" s="32" t="s">
        <v>17</v>
      </c>
      <c r="D88" s="35" t="s">
        <v>35</v>
      </c>
      <c r="E88" s="33" t="s">
        <v>18</v>
      </c>
      <c r="F88" s="14">
        <v>10.45</v>
      </c>
      <c r="G88" s="4"/>
      <c r="I88" s="4"/>
      <c r="J88" s="4"/>
    </row>
    <row r="89" spans="1:10">
      <c r="A89" s="4"/>
      <c r="B89" s="30">
        <v>43769</v>
      </c>
      <c r="C89" s="32" t="s">
        <v>17</v>
      </c>
      <c r="D89" s="35" t="s">
        <v>35</v>
      </c>
      <c r="E89" s="33" t="s">
        <v>18</v>
      </c>
      <c r="F89" s="14">
        <v>10.45</v>
      </c>
      <c r="G89" s="4"/>
    </row>
    <row r="90" spans="1:10">
      <c r="A90" s="4"/>
      <c r="B90" s="24" t="s">
        <v>12</v>
      </c>
      <c r="C90" s="25"/>
      <c r="D90" s="34"/>
      <c r="E90" s="26"/>
      <c r="F90" s="27">
        <f>SUM(F22:F89)</f>
        <v>30554.470000000005</v>
      </c>
    </row>
    <row r="91" spans="1:10">
      <c r="A91" s="4"/>
      <c r="B91" s="28"/>
      <c r="C91" s="28"/>
      <c r="D91" s="28"/>
      <c r="E91" s="29"/>
      <c r="F91" s="4"/>
    </row>
    <row r="92" spans="1:10">
      <c r="A92" s="4"/>
      <c r="B92" s="4"/>
      <c r="C92" s="4"/>
      <c r="D92" s="4"/>
      <c r="E92" s="4"/>
      <c r="F92" s="4"/>
    </row>
    <row r="93" spans="1:10">
      <c r="A93" s="4"/>
    </row>
    <row r="94" spans="1:10">
      <c r="A94" s="4"/>
    </row>
    <row r="95" spans="1:10">
      <c r="A95" s="4"/>
    </row>
    <row r="96" spans="1:10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2019-11-07T11:14:50Z</dcterms:modified>
</cp:coreProperties>
</file>