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510" windowHeight="793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67" i="1"/>
  <c r="E49"/>
  <c r="E25" l="1"/>
  <c r="E15" l="1"/>
  <c r="E64" s="1"/>
</calcChain>
</file>

<file path=xl/sharedStrings.xml><?xml version="1.0" encoding="utf-8"?>
<sst xmlns="http://schemas.openxmlformats.org/spreadsheetml/2006/main" count="82" uniqueCount="70">
  <si>
    <t>Data</t>
  </si>
  <si>
    <t>Nº Empenho</t>
  </si>
  <si>
    <t>Valor R$</t>
  </si>
  <si>
    <t>TOTAL</t>
  </si>
  <si>
    <t>DATA</t>
  </si>
  <si>
    <t>N° Documento</t>
  </si>
  <si>
    <t>Nat. Despesa</t>
  </si>
  <si>
    <t>Valor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</si>
  <si>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</si>
  <si>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</si>
  <si>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</si>
  <si>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</si>
  <si>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</si>
  <si>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TIPO DE CONCESSÃO: Subvenção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</si>
  <si>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</si>
  <si>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</si>
  <si>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</si>
  <si>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</si>
  <si>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</si>
  <si>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DEMONSTRATIVO DOS REPASSES PÚBLICOS RECEBIDOS</t>
  </si>
  <si>
    <t>ORIGEM DOS</t>
  </si>
  <si>
    <t>VALORES</t>
  </si>
  <si>
    <t>PREVISTOS - R$</t>
  </si>
  <si>
    <t>DOC. DE</t>
  </si>
  <si>
    <t>CRÉDITO Nº</t>
  </si>
  <si>
    <t>REPASSADOS-R$</t>
  </si>
  <si>
    <t>RECURSOS(1)</t>
  </si>
  <si>
    <t>RECEITA COM APLICAÇÕES FINANCEIRAS DOS REPASSES PÚBLICOS</t>
  </si>
  <si>
    <t>VALOR DO EXERCÍCIO ANTERIOR</t>
  </si>
  <si>
    <t>RECURSOS PRÓPRIOS PELA ENTIDADE</t>
  </si>
  <si>
    <t>(1) Verba: Federal, Estadual ou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</si>
  <si>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</si>
  <si>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</si>
  <si>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no </t>
  </si>
  <si>
    <t>DEMONSTRATIVO DAS DESPESAS REALIZADAS</t>
  </si>
  <si>
    <t>CATEGORIA OU</t>
  </si>
  <si>
    <t>FINALIDADE DA</t>
  </si>
  <si>
    <t>DESPESA</t>
  </si>
  <si>
    <t>PERÍODO DE</t>
  </si>
  <si>
    <t>REALIZAÇÃO</t>
  </si>
  <si>
    <t>VALOR</t>
  </si>
  <si>
    <t>APLICADO R$</t>
  </si>
  <si>
    <t>CUSTEIO</t>
  </si>
  <si>
    <t>ORIGEM DOS RECURSOS (2)</t>
  </si>
  <si>
    <t>RECUROS PUBLICO NÃO APLICADO</t>
  </si>
  <si>
    <t>VALOR DEVOLVIDO AO ÓRGÃO CONCESSOR</t>
  </si>
  <si>
    <t>VALOR AUTORIZADO PARA APLICAÇÃO NO EXERCÍCIO SEGUINTE</t>
  </si>
  <si>
    <t>(2) Verba: Federal, Estadual, Municipal e recursos próprios</t>
  </si>
  <si>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</si>
  <si>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</si>
  <si>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</si>
  <si>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</si>
  <si>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 xml:space="preserve"> </t>
  </si>
  <si>
    <t>LEI(S) AUTORIZADORA(S): 3.128/13</t>
  </si>
  <si>
    <t>Total</t>
  </si>
  <si>
    <t>João Afonso Rampazo</t>
  </si>
  <si>
    <t>RECIBO</t>
  </si>
  <si>
    <t>MUNICIPAL</t>
  </si>
  <si>
    <t>RECURSO: MUNICIPAL / FEDERAL E ESTADUAL</t>
  </si>
  <si>
    <t>Recurso Recebido</t>
  </si>
  <si>
    <t>Pagamento com Recurso</t>
  </si>
  <si>
    <t>DARF</t>
  </si>
  <si>
    <t>ESTADUAL</t>
  </si>
  <si>
    <t>MÊS DE JUNHO DE 2018.</t>
  </si>
  <si>
    <t>PRESTAÇÃO DE SERVIÇO</t>
  </si>
  <si>
    <t>JUNHO</t>
  </si>
  <si>
    <t xml:space="preserve">exercício supra mencionado, na importância total de R$ 5.971,72 (Cinco mil </t>
  </si>
  <si>
    <t>novecentos e setenta e um reais e setenta e dois centavos)</t>
  </si>
  <si>
    <t>MUNICIPAL /ESTADUAL</t>
  </si>
  <si>
    <t>Recurso ref. Junho de 2018.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</si>
</sst>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5" xfId="0" applyFont="1" applyBorder="1"/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0" xfId="0" applyFont="1" applyFill="1" applyBorder="1"/>
    <xf numFmtId="0" fontId="2" fillId="0" borderId="0" xfId="0" applyFont="1" applyBorder="1"/>
    <xf numFmtId="44" fontId="2" fillId="0" borderId="0" xfId="1" applyFont="1" applyBorder="1"/>
    <xf numFmtId="2" fontId="2" fillId="0" borderId="0" xfId="0" applyNumberFormat="1" applyFont="1" applyBorder="1"/>
    <xf numFmtId="0" fontId="5" fillId="3" borderId="0" xfId="0" applyFont="1" applyFill="1"/>
    <xf numFmtId="0" fontId="3" fillId="3" borderId="0" xfId="0" applyFont="1" applyFill="1"/>
    <xf numFmtId="44" fontId="3" fillId="0" borderId="8" xfId="0" applyNumberFormat="1" applyFont="1" applyBorder="1" applyAlignment="1">
      <alignment horizontal="center"/>
    </xf>
    <xf numFmtId="44" fontId="2" fillId="0" borderId="0" xfId="0" applyNumberFormat="1" applyFont="1"/>
    <xf numFmtId="0" fontId="4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75"/>
  <sheetViews>
    <sheetView tabSelected="1" topLeftCell="A48" workbookViewId="0">
      <selection activeCell="E68" sqref="E68"/>
    </sheetView>
  </sheetViews>
  <sheetFormatPr defaultRowHeight="15"/>
  <cols>
    <col min="1" max="1" width="11.28515625" style="1" customWidth="1"/>
    <col min="2" max="3" width="15.7109375" style="1" customWidth="1"/>
    <col min="4" max="4" width="22.5703125" style="1" bestFit="1" customWidth="1"/>
    <col min="5" max="5" width="14.85546875" style="1" customWidth="1"/>
    <col min="6" max="6" width="12.140625" style="1" bestFit="1" customWidth="1"/>
    <col min="7" max="7" width="9.5703125" style="1" bestFit="1" customWidth="1"/>
    <col min="8" max="16384" width="9.140625" style="1"/>
  </cols>
  <sheetData>
    <row r="2" spans="1:5" ht="17.25">
      <c r="A2" s="36"/>
      <c r="B2" s="36" t="s">
        <v>58</v>
      </c>
      <c r="C2" s="36"/>
      <c r="D2" s="36"/>
      <c r="E2" s="37"/>
    </row>
    <row r="3" spans="1:5" ht="17.25">
      <c r="A3" s="37"/>
      <c r="B3" s="36" t="s">
        <v>63</v>
      </c>
      <c r="C3" s="37"/>
      <c r="D3" s="37"/>
      <c r="E3" s="37"/>
    </row>
    <row r="5" spans="1:5">
      <c r="B5" s="1" t="s">
        <v>48</v>
      </c>
    </row>
    <row r="6" spans="1:5">
      <c r="B6" s="1" t="s">
        <v>49</v>
      </c>
    </row>
    <row r="7" spans="1:5">
      <c r="B7" s="1" t="s">
        <v>50</v>
      </c>
    </row>
    <row r="8" spans="1:5">
      <c r="B8" s="1" t="s">
        <v>51</v>
      </c>
    </row>
    <row r="9" spans="1:5">
      <c r="B9" s="1" t="s">
        <v>69</v>
      </c>
    </row>
    <row r="11" spans="1:5">
      <c r="C11" s="1" t="s">
        <v>59</v>
      </c>
    </row>
    <row r="12" spans="1:5">
      <c r="C12" s="2" t="s">
        <v>0</v>
      </c>
      <c r="D12" s="2" t="s">
        <v>1</v>
      </c>
      <c r="E12" s="2" t="s">
        <v>2</v>
      </c>
    </row>
    <row r="13" spans="1:5">
      <c r="C13" s="8">
        <v>43255</v>
      </c>
      <c r="D13" s="3">
        <v>9504</v>
      </c>
      <c r="E13" s="4">
        <v>3842.5</v>
      </c>
    </row>
    <row r="14" spans="1:5">
      <c r="C14" s="8">
        <v>43269</v>
      </c>
      <c r="D14" s="3">
        <v>11455</v>
      </c>
      <c r="E14" s="4">
        <v>2129.2199999999998</v>
      </c>
    </row>
    <row r="15" spans="1:5">
      <c r="C15" s="40" t="s">
        <v>54</v>
      </c>
      <c r="D15" s="40"/>
      <c r="E15" s="5">
        <f>SUM(E13:E14)</f>
        <v>5971.7199999999993</v>
      </c>
    </row>
    <row r="16" spans="1:5" ht="14.25" customHeight="1">
      <c r="C16" s="6"/>
      <c r="D16" s="6"/>
      <c r="E16" s="7"/>
    </row>
    <row r="17" spans="2:5" ht="15" customHeight="1">
      <c r="B17" s="1" t="s">
        <v>60</v>
      </c>
      <c r="C17" s="6"/>
      <c r="D17" s="6"/>
      <c r="E17" s="7"/>
    </row>
    <row r="18" spans="2:5">
      <c r="B18" s="2" t="s">
        <v>0</v>
      </c>
      <c r="C18" s="2" t="s">
        <v>5</v>
      </c>
      <c r="D18" s="2" t="s">
        <v>6</v>
      </c>
      <c r="E18" s="2" t="s">
        <v>7</v>
      </c>
    </row>
    <row r="19" spans="2:5">
      <c r="B19" s="8">
        <v>43256</v>
      </c>
      <c r="C19" s="9" t="s">
        <v>56</v>
      </c>
      <c r="D19" s="3" t="s">
        <v>64</v>
      </c>
      <c r="E19" s="4">
        <v>420</v>
      </c>
    </row>
    <row r="20" spans="2:5">
      <c r="B20" s="8">
        <v>43256</v>
      </c>
      <c r="C20" s="9" t="s">
        <v>56</v>
      </c>
      <c r="D20" s="3" t="s">
        <v>64</v>
      </c>
      <c r="E20" s="4">
        <v>530</v>
      </c>
    </row>
    <row r="21" spans="2:5">
      <c r="B21" s="8">
        <v>43256</v>
      </c>
      <c r="C21" s="9" t="s">
        <v>56</v>
      </c>
      <c r="D21" s="3" t="s">
        <v>64</v>
      </c>
      <c r="E21" s="4">
        <v>1023.96</v>
      </c>
    </row>
    <row r="22" spans="2:5" ht="14.25" customHeight="1">
      <c r="B22" s="8">
        <v>43256</v>
      </c>
      <c r="C22" s="9" t="s">
        <v>56</v>
      </c>
      <c r="D22" s="3" t="s">
        <v>64</v>
      </c>
      <c r="E22" s="4">
        <v>448</v>
      </c>
    </row>
    <row r="23" spans="2:5" ht="14.25" customHeight="1">
      <c r="B23" s="8">
        <v>43256</v>
      </c>
      <c r="C23" s="9" t="s">
        <v>56</v>
      </c>
      <c r="D23" s="3" t="s">
        <v>64</v>
      </c>
      <c r="E23" s="4">
        <v>341.04</v>
      </c>
    </row>
    <row r="24" spans="2:5" ht="14.25" customHeight="1">
      <c r="B24" s="8">
        <v>43256</v>
      </c>
      <c r="C24" s="9" t="s">
        <v>56</v>
      </c>
      <c r="D24" s="3" t="s">
        <v>61</v>
      </c>
      <c r="E24" s="4">
        <v>29.63</v>
      </c>
    </row>
    <row r="25" spans="2:5" ht="12.75" customHeight="1">
      <c r="B25" s="48" t="s">
        <v>3</v>
      </c>
      <c r="C25" s="49"/>
      <c r="D25" s="50"/>
      <c r="E25" s="38">
        <f>SUM(E19:E24)</f>
        <v>2792.63</v>
      </c>
    </row>
    <row r="26" spans="2:5" ht="12.75" customHeight="1">
      <c r="C26" s="11"/>
      <c r="D26" s="11"/>
      <c r="E26" s="12"/>
    </row>
    <row r="27" spans="2:5">
      <c r="B27" s="11"/>
      <c r="C27" s="11"/>
      <c r="D27" s="11"/>
      <c r="E27" s="12"/>
    </row>
    <row r="28" spans="2:5">
      <c r="B28" s="11"/>
    </row>
    <row r="29" spans="2:5">
      <c r="B29" s="52" t="s">
        <v>8</v>
      </c>
      <c r="C29" s="52"/>
      <c r="D29" s="52"/>
      <c r="E29" s="52"/>
    </row>
    <row r="30" spans="2:5">
      <c r="B30" s="52" t="s">
        <v>9</v>
      </c>
      <c r="C30" s="52"/>
      <c r="D30" s="52"/>
      <c r="E30" s="52"/>
    </row>
    <row r="31" spans="2:5">
      <c r="B31" s="52" t="s">
        <v>10</v>
      </c>
      <c r="C31" s="52"/>
      <c r="D31" s="52"/>
      <c r="E31" s="52"/>
    </row>
    <row r="32" spans="2:5">
      <c r="B32" s="52" t="s">
        <v>11</v>
      </c>
      <c r="C32" s="52"/>
      <c r="D32" s="52"/>
      <c r="E32" s="52"/>
    </row>
    <row r="34" spans="1:5">
      <c r="B34" s="1" t="s">
        <v>12</v>
      </c>
    </row>
    <row r="35" spans="1:5">
      <c r="B35" s="1" t="s">
        <v>13</v>
      </c>
    </row>
    <row r="36" spans="1:5">
      <c r="B36" s="1" t="s">
        <v>53</v>
      </c>
    </row>
    <row r="37" spans="1:5">
      <c r="B37" s="1" t="s">
        <v>14</v>
      </c>
    </row>
    <row r="38" spans="1:5">
      <c r="B38" s="1" t="s">
        <v>15</v>
      </c>
    </row>
    <row r="39" spans="1:5">
      <c r="B39" s="1" t="s">
        <v>16</v>
      </c>
      <c r="C39" s="1" t="s">
        <v>17</v>
      </c>
    </row>
    <row r="40" spans="1:5">
      <c r="B40" s="1" t="s">
        <v>18</v>
      </c>
      <c r="D40" s="1" t="s">
        <v>55</v>
      </c>
    </row>
    <row r="42" spans="1:5">
      <c r="A42" s="41" t="s">
        <v>19</v>
      </c>
      <c r="B42" s="42"/>
      <c r="C42" s="42"/>
      <c r="D42" s="42"/>
      <c r="E42" s="43"/>
    </row>
    <row r="43" spans="1:5">
      <c r="A43" s="13" t="s">
        <v>20</v>
      </c>
      <c r="B43" s="13" t="s">
        <v>21</v>
      </c>
      <c r="C43" s="13" t="s">
        <v>23</v>
      </c>
      <c r="D43" s="13" t="s">
        <v>4</v>
      </c>
      <c r="E43" s="14" t="s">
        <v>21</v>
      </c>
    </row>
    <row r="44" spans="1:5">
      <c r="A44" s="15" t="s">
        <v>26</v>
      </c>
      <c r="B44" s="15" t="s">
        <v>22</v>
      </c>
      <c r="C44" s="15" t="s">
        <v>24</v>
      </c>
      <c r="D44" s="15"/>
      <c r="E44" s="16" t="s">
        <v>25</v>
      </c>
    </row>
    <row r="45" spans="1:5">
      <c r="A45" s="15" t="s">
        <v>57</v>
      </c>
      <c r="B45" s="4">
        <v>3842.5</v>
      </c>
      <c r="C45" s="3">
        <v>9504</v>
      </c>
      <c r="D45" s="8">
        <v>43255</v>
      </c>
      <c r="E45" s="4">
        <v>3842.5</v>
      </c>
    </row>
    <row r="46" spans="1:5">
      <c r="A46" s="15" t="s">
        <v>62</v>
      </c>
      <c r="B46" s="4">
        <v>2129.2199999999998</v>
      </c>
      <c r="C46" s="3">
        <v>11455</v>
      </c>
      <c r="D46" s="8">
        <v>43269</v>
      </c>
      <c r="E46" s="4">
        <v>2129.2199999999998</v>
      </c>
    </row>
    <row r="47" spans="1:5">
      <c r="A47" s="44" t="s">
        <v>27</v>
      </c>
      <c r="B47" s="45"/>
      <c r="C47" s="45"/>
      <c r="D47" s="46"/>
      <c r="E47" s="17">
        <v>0</v>
      </c>
    </row>
    <row r="48" spans="1:5">
      <c r="A48" s="47" t="s">
        <v>28</v>
      </c>
      <c r="B48" s="47"/>
      <c r="C48" s="47"/>
      <c r="D48" s="47"/>
      <c r="E48" s="18">
        <v>2939.05</v>
      </c>
    </row>
    <row r="49" spans="1:5">
      <c r="A49" s="47" t="s">
        <v>3</v>
      </c>
      <c r="B49" s="47"/>
      <c r="C49" s="47"/>
      <c r="D49" s="47"/>
      <c r="E49" s="19">
        <f>SUM(E45:E48)</f>
        <v>8910.77</v>
      </c>
    </row>
    <row r="50" spans="1:5">
      <c r="A50" s="51" t="s">
        <v>29</v>
      </c>
      <c r="B50" s="51"/>
      <c r="C50" s="51"/>
      <c r="D50" s="51"/>
      <c r="E50" s="10"/>
    </row>
    <row r="52" spans="1:5">
      <c r="B52" s="1" t="s">
        <v>30</v>
      </c>
    </row>
    <row r="53" spans="1:5">
      <c r="B53" s="1" t="s">
        <v>31</v>
      </c>
    </row>
    <row r="54" spans="1:5">
      <c r="B54" s="1" t="s">
        <v>32</v>
      </c>
    </row>
    <row r="55" spans="1:5">
      <c r="B55" s="1" t="s">
        <v>33</v>
      </c>
    </row>
    <row r="56" spans="1:5">
      <c r="B56" s="1" t="s">
        <v>66</v>
      </c>
    </row>
    <row r="57" spans="1:5">
      <c r="B57" s="1" t="s">
        <v>67</v>
      </c>
    </row>
    <row r="58" spans="1:5">
      <c r="D58" s="1" t="s">
        <v>52</v>
      </c>
    </row>
    <row r="60" spans="1:5">
      <c r="A60" s="53" t="s">
        <v>34</v>
      </c>
      <c r="B60" s="53"/>
      <c r="C60" s="53"/>
      <c r="D60" s="53"/>
      <c r="E60" s="20"/>
    </row>
    <row r="61" spans="1:5">
      <c r="A61" s="21" t="s">
        <v>35</v>
      </c>
      <c r="B61" s="21" t="s">
        <v>38</v>
      </c>
      <c r="C61" s="22" t="s">
        <v>43</v>
      </c>
      <c r="D61" s="23"/>
      <c r="E61" s="24" t="s">
        <v>40</v>
      </c>
    </row>
    <row r="62" spans="1:5">
      <c r="A62" s="25" t="s">
        <v>36</v>
      </c>
      <c r="B62" s="25" t="s">
        <v>39</v>
      </c>
      <c r="C62" s="26"/>
      <c r="D62" s="24"/>
      <c r="E62" s="24" t="s">
        <v>41</v>
      </c>
    </row>
    <row r="63" spans="1:5">
      <c r="A63" s="27" t="s">
        <v>37</v>
      </c>
      <c r="B63" s="27"/>
      <c r="C63" s="28"/>
      <c r="D63" s="29"/>
      <c r="E63" s="29"/>
    </row>
    <row r="64" spans="1:5">
      <c r="A64" s="30" t="s">
        <v>42</v>
      </c>
      <c r="B64" s="30" t="s">
        <v>65</v>
      </c>
      <c r="C64" s="41" t="s">
        <v>68</v>
      </c>
      <c r="D64" s="43"/>
      <c r="E64" s="18">
        <f>E15</f>
        <v>5971.7199999999993</v>
      </c>
    </row>
    <row r="65" spans="1:7">
      <c r="A65" s="47" t="s">
        <v>44</v>
      </c>
      <c r="B65" s="47"/>
      <c r="C65" s="47"/>
      <c r="D65" s="47"/>
      <c r="E65" s="31"/>
    </row>
    <row r="66" spans="1:7">
      <c r="A66" s="56" t="s">
        <v>45</v>
      </c>
      <c r="B66" s="57"/>
      <c r="C66" s="57"/>
      <c r="D66" s="58"/>
      <c r="E66" s="31"/>
    </row>
    <row r="67" spans="1:7">
      <c r="A67" s="51" t="s">
        <v>46</v>
      </c>
      <c r="B67" s="51"/>
      <c r="C67" s="51"/>
      <c r="D67" s="51"/>
      <c r="E67" s="18">
        <f>E49-E25</f>
        <v>6118.14</v>
      </c>
      <c r="F67" s="39"/>
      <c r="G67" s="39"/>
    </row>
    <row r="68" spans="1:7">
      <c r="B68" s="1" t="s">
        <v>47</v>
      </c>
    </row>
    <row r="69" spans="1:7">
      <c r="A69" s="32"/>
      <c r="B69" s="32"/>
      <c r="C69" s="33"/>
      <c r="D69" s="33"/>
      <c r="E69" s="34"/>
    </row>
    <row r="70" spans="1:7">
      <c r="A70" s="32"/>
      <c r="B70" s="32"/>
      <c r="C70" s="33"/>
      <c r="D70" s="33"/>
      <c r="E70" s="34"/>
    </row>
    <row r="71" spans="1:7">
      <c r="A71" s="54"/>
      <c r="B71" s="54"/>
      <c r="C71" s="54"/>
      <c r="D71" s="54"/>
      <c r="E71" s="34"/>
    </row>
    <row r="72" spans="1:7">
      <c r="A72" s="55"/>
      <c r="B72" s="55"/>
      <c r="C72" s="55"/>
      <c r="D72" s="55"/>
      <c r="E72" s="35"/>
    </row>
    <row r="73" spans="1:7">
      <c r="A73" s="54"/>
      <c r="B73" s="54"/>
      <c r="C73" s="54"/>
      <c r="D73" s="54"/>
      <c r="E73" s="35"/>
    </row>
    <row r="74" spans="1:7">
      <c r="A74" s="54"/>
      <c r="B74" s="54"/>
      <c r="C74" s="54"/>
      <c r="D74" s="54"/>
      <c r="E74" s="34"/>
    </row>
    <row r="75" spans="1:7">
      <c r="A75" s="33"/>
      <c r="B75" s="33"/>
      <c r="C75" s="33"/>
      <c r="D75" s="33"/>
      <c r="E75" s="33"/>
    </row>
  </sheetData>
  <mergeCells count="20">
    <mergeCell ref="A60:D60"/>
    <mergeCell ref="C64:D64"/>
    <mergeCell ref="A71:D71"/>
    <mergeCell ref="A72:D72"/>
    <mergeCell ref="A74:D74"/>
    <mergeCell ref="A65:D65"/>
    <mergeCell ref="A66:D66"/>
    <mergeCell ref="A67:D67"/>
    <mergeCell ref="A73:D73"/>
    <mergeCell ref="A49:D49"/>
    <mergeCell ref="A50:D50"/>
    <mergeCell ref="B29:E29"/>
    <mergeCell ref="B30:E30"/>
    <mergeCell ref="B31:E31"/>
    <mergeCell ref="B32:E32"/>
    <mergeCell ref="C15:D15"/>
    <mergeCell ref="A42:E42"/>
    <mergeCell ref="A47:D47"/>
    <mergeCell ref="A48:D48"/>
    <mergeCell ref="B25:D2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Paula</cp:lastModifiedBy>
  <cp:lastPrinted>2018-04-10T17:48:08Z</cp:lastPrinted>
  <dcterms:created xsi:type="dcterms:W3CDTF">2013-07-01T18:14:37Z</dcterms:created>
  <dcterms:modified xsi:type="dcterms:W3CDTF">2019-04-11T16:17:51Z</dcterms:modified>
</cp:coreProperties>
</file>