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34" i="1"/>
  <c r="E58"/>
  <c r="E77" s="1"/>
  <c r="E73"/>
  <c r="E15" l="1"/>
</calcChain>
</file>

<file path=xl/sharedStrings.xml><?xml version="1.0" encoding="utf-8"?>
<sst xmlns="http://schemas.openxmlformats.org/spreadsheetml/2006/main" count="100" uniqueCount="78">
  <si>
    <t>Data</t>
  </si>
  <si>
    <t>Nº Empenho</t>
  </si>
  <si>
    <t>Valor R$</t>
  </si>
  <si>
    <t>TOTAL</t>
  </si>
  <si>
    <t>DATA</t>
  </si>
  <si>
    <t>N° Documento</t>
  </si>
  <si>
    <t>Nat. Despesa</t>
  </si>
  <si>
    <t>Valor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</si>
  <si>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</si>
  <si>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</si>
  <si>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</si>
  <si>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</si>
  <si>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</si>
  <si>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Subvenção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</si>
  <si>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</si>
  <si>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</si>
  <si>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</si>
  <si>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</si>
  <si>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</si>
  <si>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DEMONSTRATIVO DOS REPASSES PÚBLICOS RECEBIDOS</t>
  </si>
  <si>
    <t>ORIGEM DOS</t>
  </si>
  <si>
    <t>VALORES</t>
  </si>
  <si>
    <t>PREVISTOS - R$</t>
  </si>
  <si>
    <t>DOC. DE</t>
  </si>
  <si>
    <t>CRÉDITO Nº</t>
  </si>
  <si>
    <t>REPASSADOS-R$</t>
  </si>
  <si>
    <t>RECURSOS(1)</t>
  </si>
  <si>
    <t>RECEITA COM APLICAÇÕES FINANCEIRAS DOS REPASSES PÚBLICOS</t>
  </si>
  <si>
    <t>VALOR DO EXERCÍCIO ANTERIOR</t>
  </si>
  <si>
    <t>RECURSOS PRÓPRIOS PELA ENTIDADE</t>
  </si>
  <si>
    <t>(1) Verba: Federal, Estadual ou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</si>
  <si>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</si>
  <si>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</si>
  <si>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no </t>
  </si>
  <si>
    <t>DEMONSTRATIVO DAS DESPESAS REALIZADAS</t>
  </si>
  <si>
    <t>CATEGORIA OU</t>
  </si>
  <si>
    <t>FINALIDADE DA</t>
  </si>
  <si>
    <t>DESPESA</t>
  </si>
  <si>
    <t>PERÍODO DE</t>
  </si>
  <si>
    <t>REALIZAÇÃO</t>
  </si>
  <si>
    <t>VALOR</t>
  </si>
  <si>
    <t>APLICADO R$</t>
  </si>
  <si>
    <t>CUSTEIO</t>
  </si>
  <si>
    <t>ORIGEM DOS RECURSOS (2)</t>
  </si>
  <si>
    <t>RECUROS PUBLICO NÃO APLICADO</t>
  </si>
  <si>
    <t>VALOR DEVOLVIDO AO ÓRGÃO CONCESSOR</t>
  </si>
  <si>
    <t>VALOR AUTORIZADO PARA APLICAÇÃO NO EXERCÍCIO SEGUINTE</t>
  </si>
  <si>
    <t>(2) Verba: Federal, Estadual, Municipal e recursos próprios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</si>
  <si>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</si>
  <si>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</si>
  <si>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</si>
  <si>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</si>
  <si>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 xml:space="preserve"> </t>
  </si>
  <si>
    <t>LEI(S) AUTORIZADORA(S): 3.128/13</t>
  </si>
  <si>
    <t>Total</t>
  </si>
  <si>
    <t>João Afonso Rampazo</t>
  </si>
  <si>
    <t>RECIBO</t>
  </si>
  <si>
    <t>MUNICIPAL</t>
  </si>
  <si>
    <t>RECURSO: MUNICIPAL / FEDERAL E ESTADUAL</t>
  </si>
  <si>
    <t>Recurso Recebido</t>
  </si>
  <si>
    <t>Pagamento com Recurso</t>
  </si>
  <si>
    <t>ESTADUAL</t>
  </si>
  <si>
    <t>PRESTAÇÃO DE SERVIÇO</t>
  </si>
  <si>
    <t xml:space="preserve">exercício supra mencionado, na importância total de R$ 5.971,72 (Cinco mil </t>
  </si>
  <si>
    <t>novecentos e setenta e um reais e setenta e dois centavos)</t>
  </si>
  <si>
    <t>JULHO</t>
  </si>
  <si>
    <t>Recurso ref. Julho de 2018.</t>
  </si>
  <si>
    <t>CPFL</t>
  </si>
  <si>
    <t>VIVO</t>
  </si>
  <si>
    <t>N. F. 5186</t>
  </si>
  <si>
    <t>MATERIAL DE CONSUMO</t>
  </si>
  <si>
    <t>RECISÃO DE FUNC.</t>
  </si>
  <si>
    <t>MUNICIPAL/ ESTADUAL</t>
  </si>
  <si>
    <t>SABESP</t>
  </si>
  <si>
    <t>N. F. 23.203</t>
  </si>
  <si>
    <t>ALIMENTAÇÃO</t>
  </si>
  <si>
    <t>N. F. 1.088</t>
  </si>
  <si>
    <t>MÊS DE JULHO DE 2018.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</si>
</sst>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5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2" fontId="2" fillId="0" borderId="0" xfId="0" applyNumberFormat="1" applyFont="1" applyBorder="1"/>
    <xf numFmtId="0" fontId="5" fillId="3" borderId="0" xfId="0" applyFont="1" applyFill="1"/>
    <xf numFmtId="0" fontId="3" fillId="3" borderId="0" xfId="0" applyFont="1" applyFill="1"/>
    <xf numFmtId="44" fontId="3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85"/>
  <sheetViews>
    <sheetView tabSelected="1" topLeftCell="A60" workbookViewId="0">
      <selection activeCell="E58" sqref="E58"/>
    </sheetView>
  </sheetViews>
  <sheetFormatPr defaultRowHeight="15"/>
  <cols>
    <col min="1" max="1" width="11.28515625" style="1" customWidth="1"/>
    <col min="2" max="3" width="15.7109375" style="1" customWidth="1"/>
    <col min="4" max="4" width="22.5703125" style="1" bestFit="1" customWidth="1"/>
    <col min="5" max="5" width="14.85546875" style="1" customWidth="1"/>
    <col min="6" max="6" width="10.7109375" style="1" bestFit="1" customWidth="1"/>
    <col min="7" max="16384" width="9.140625" style="1"/>
  </cols>
  <sheetData>
    <row r="2" spans="1:5" ht="17.25">
      <c r="A2" s="36"/>
      <c r="B2" s="36" t="s">
        <v>58</v>
      </c>
      <c r="C2" s="36"/>
      <c r="D2" s="36"/>
      <c r="E2" s="37"/>
    </row>
    <row r="3" spans="1:5" ht="17.25">
      <c r="A3" s="37"/>
      <c r="B3" s="36" t="s">
        <v>77</v>
      </c>
      <c r="C3" s="37"/>
      <c r="D3" s="37"/>
      <c r="E3" s="37"/>
    </row>
    <row r="5" spans="1:5">
      <c r="B5" s="1" t="s">
        <v>48</v>
      </c>
    </row>
    <row r="6" spans="1:5">
      <c r="B6" s="1" t="s">
        <v>49</v>
      </c>
    </row>
    <row r="7" spans="1:5">
      <c r="B7" s="1" t="s">
        <v>50</v>
      </c>
    </row>
    <row r="8" spans="1:5">
      <c r="B8" s="1" t="s">
        <v>51</v>
      </c>
    </row>
    <row r="9" spans="1:5">
      <c r="B9" s="1" t="s">
        <v>66</v>
      </c>
    </row>
    <row r="11" spans="1:5">
      <c r="C11" s="1" t="s">
        <v>59</v>
      </c>
    </row>
    <row r="12" spans="1:5">
      <c r="C12" s="2" t="s">
        <v>0</v>
      </c>
      <c r="D12" s="2" t="s">
        <v>1</v>
      </c>
      <c r="E12" s="2" t="s">
        <v>2</v>
      </c>
    </row>
    <row r="13" spans="1:5">
      <c r="C13" s="8">
        <v>43283</v>
      </c>
      <c r="D13" s="3">
        <v>12132</v>
      </c>
      <c r="E13" s="4">
        <v>3842.5</v>
      </c>
    </row>
    <row r="14" spans="1:5">
      <c r="C14" s="8">
        <v>43311</v>
      </c>
      <c r="D14" s="3">
        <v>14875</v>
      </c>
      <c r="E14" s="4">
        <v>2129.2199999999998</v>
      </c>
    </row>
    <row r="15" spans="1:5">
      <c r="C15" s="39" t="s">
        <v>54</v>
      </c>
      <c r="D15" s="39"/>
      <c r="E15" s="5">
        <f>SUM(E13:E14)</f>
        <v>5971.7199999999993</v>
      </c>
    </row>
    <row r="16" spans="1:5" ht="14.25" customHeight="1">
      <c r="C16" s="6"/>
      <c r="D16" s="6"/>
      <c r="E16" s="7"/>
    </row>
    <row r="17" spans="2:5" ht="15" customHeight="1">
      <c r="B17" s="1" t="s">
        <v>60</v>
      </c>
      <c r="C17" s="6"/>
      <c r="D17" s="6"/>
      <c r="E17" s="7"/>
    </row>
    <row r="18" spans="2:5">
      <c r="B18" s="2" t="s">
        <v>0</v>
      </c>
      <c r="C18" s="2" t="s">
        <v>5</v>
      </c>
      <c r="D18" s="2" t="s">
        <v>6</v>
      </c>
      <c r="E18" s="2" t="s">
        <v>7</v>
      </c>
    </row>
    <row r="19" spans="2:5">
      <c r="B19" s="8">
        <v>43286</v>
      </c>
      <c r="C19" s="9" t="s">
        <v>56</v>
      </c>
      <c r="D19" s="3" t="s">
        <v>62</v>
      </c>
      <c r="E19" s="10">
        <v>420</v>
      </c>
    </row>
    <row r="20" spans="2:5" ht="14.25" customHeight="1">
      <c r="B20" s="8">
        <v>42921</v>
      </c>
      <c r="C20" s="9" t="s">
        <v>56</v>
      </c>
      <c r="D20" s="3" t="s">
        <v>62</v>
      </c>
      <c r="E20" s="10">
        <v>1683.5</v>
      </c>
    </row>
    <row r="21" spans="2:5" ht="14.25" customHeight="1">
      <c r="B21" s="8">
        <v>43286</v>
      </c>
      <c r="C21" s="9" t="s">
        <v>56</v>
      </c>
      <c r="D21" s="3" t="s">
        <v>73</v>
      </c>
      <c r="E21" s="10">
        <v>311.16000000000003</v>
      </c>
    </row>
    <row r="22" spans="2:5">
      <c r="B22" s="8">
        <v>43287</v>
      </c>
      <c r="C22" s="9" t="s">
        <v>56</v>
      </c>
      <c r="D22" s="3" t="s">
        <v>62</v>
      </c>
      <c r="E22" s="10">
        <v>525</v>
      </c>
    </row>
    <row r="23" spans="2:5">
      <c r="B23" s="8">
        <v>43287</v>
      </c>
      <c r="C23" s="9" t="s">
        <v>56</v>
      </c>
      <c r="D23" s="3" t="s">
        <v>62</v>
      </c>
      <c r="E23" s="10">
        <v>530</v>
      </c>
    </row>
    <row r="24" spans="2:5" ht="14.25" customHeight="1">
      <c r="B24" s="8">
        <v>43287</v>
      </c>
      <c r="C24" s="9" t="s">
        <v>56</v>
      </c>
      <c r="D24" s="3" t="s">
        <v>62</v>
      </c>
      <c r="E24" s="10">
        <v>1023.96</v>
      </c>
    </row>
    <row r="25" spans="2:5" ht="14.25" customHeight="1">
      <c r="B25" s="8">
        <v>43287</v>
      </c>
      <c r="C25" s="9" t="s">
        <v>56</v>
      </c>
      <c r="D25" s="3" t="s">
        <v>62</v>
      </c>
      <c r="E25" s="10">
        <v>448</v>
      </c>
    </row>
    <row r="26" spans="2:5" ht="14.25" customHeight="1">
      <c r="B26" s="8">
        <v>43291</v>
      </c>
      <c r="C26" s="9" t="s">
        <v>56</v>
      </c>
      <c r="D26" s="3" t="s">
        <v>67</v>
      </c>
      <c r="E26" s="10">
        <v>466.7</v>
      </c>
    </row>
    <row r="27" spans="2:5" ht="14.25" customHeight="1">
      <c r="B27" s="8">
        <v>43291</v>
      </c>
      <c r="C27" s="9" t="s">
        <v>56</v>
      </c>
      <c r="D27" s="3" t="s">
        <v>68</v>
      </c>
      <c r="E27" s="10">
        <v>530.07000000000005</v>
      </c>
    </row>
    <row r="28" spans="2:5" ht="14.25" customHeight="1">
      <c r="B28" s="8">
        <v>43291</v>
      </c>
      <c r="C28" s="9" t="s">
        <v>69</v>
      </c>
      <c r="D28" s="3" t="s">
        <v>70</v>
      </c>
      <c r="E28" s="10">
        <v>352.9</v>
      </c>
    </row>
    <row r="29" spans="2:5" ht="14.25" customHeight="1">
      <c r="B29" s="8">
        <v>43297</v>
      </c>
      <c r="C29" s="9" t="s">
        <v>56</v>
      </c>
      <c r="D29" s="3" t="s">
        <v>62</v>
      </c>
      <c r="E29" s="10">
        <v>300</v>
      </c>
    </row>
    <row r="30" spans="2:5" ht="14.25" customHeight="1">
      <c r="B30" s="8">
        <v>43299</v>
      </c>
      <c r="C30" s="9" t="s">
        <v>74</v>
      </c>
      <c r="D30" s="3" t="s">
        <v>75</v>
      </c>
      <c r="E30" s="10">
        <v>106.97</v>
      </c>
    </row>
    <row r="31" spans="2:5" ht="14.25" customHeight="1">
      <c r="B31" s="8">
        <v>43306</v>
      </c>
      <c r="C31" s="9" t="s">
        <v>56</v>
      </c>
      <c r="D31" s="3" t="s">
        <v>71</v>
      </c>
      <c r="E31" s="10">
        <v>1400</v>
      </c>
    </row>
    <row r="32" spans="2:5" ht="14.25" customHeight="1">
      <c r="B32" s="8">
        <v>43306</v>
      </c>
      <c r="C32" s="9" t="s">
        <v>56</v>
      </c>
      <c r="D32" s="3" t="s">
        <v>71</v>
      </c>
      <c r="E32" s="10">
        <v>1200</v>
      </c>
    </row>
    <row r="33" spans="2:5" ht="14.25" customHeight="1">
      <c r="B33" s="8">
        <v>43308</v>
      </c>
      <c r="C33" s="9" t="s">
        <v>76</v>
      </c>
      <c r="D33" s="3" t="s">
        <v>75</v>
      </c>
      <c r="E33" s="10">
        <v>101.13</v>
      </c>
    </row>
    <row r="34" spans="2:5" ht="12.75" customHeight="1">
      <c r="B34" s="47" t="s">
        <v>3</v>
      </c>
      <c r="C34" s="48"/>
      <c r="D34" s="49"/>
      <c r="E34" s="38">
        <f>SUM(E19:E33)</f>
        <v>9399.3899999999976</v>
      </c>
    </row>
    <row r="35" spans="2:5" ht="12.75" customHeight="1">
      <c r="C35" s="11"/>
      <c r="D35" s="11"/>
      <c r="E35" s="12"/>
    </row>
    <row r="36" spans="2:5">
      <c r="B36" s="11"/>
      <c r="C36" s="11"/>
      <c r="D36" s="11"/>
      <c r="E36" s="12"/>
    </row>
    <row r="37" spans="2:5">
      <c r="B37" s="11"/>
    </row>
    <row r="38" spans="2:5">
      <c r="B38" s="51" t="s">
        <v>8</v>
      </c>
      <c r="C38" s="51"/>
      <c r="D38" s="51"/>
      <c r="E38" s="51"/>
    </row>
    <row r="39" spans="2:5">
      <c r="B39" s="51" t="s">
        <v>9</v>
      </c>
      <c r="C39" s="51"/>
      <c r="D39" s="51"/>
      <c r="E39" s="51"/>
    </row>
    <row r="40" spans="2:5">
      <c r="B40" s="51" t="s">
        <v>10</v>
      </c>
      <c r="C40" s="51"/>
      <c r="D40" s="51"/>
      <c r="E40" s="51"/>
    </row>
    <row r="41" spans="2:5">
      <c r="B41" s="51" t="s">
        <v>11</v>
      </c>
      <c r="C41" s="51"/>
      <c r="D41" s="51"/>
      <c r="E41" s="51"/>
    </row>
    <row r="43" spans="2:5">
      <c r="B43" s="1" t="s">
        <v>12</v>
      </c>
    </row>
    <row r="44" spans="2:5">
      <c r="B44" s="1" t="s">
        <v>13</v>
      </c>
    </row>
    <row r="45" spans="2:5">
      <c r="B45" s="1" t="s">
        <v>53</v>
      </c>
    </row>
    <row r="46" spans="2:5">
      <c r="B46" s="1" t="s">
        <v>14</v>
      </c>
    </row>
    <row r="47" spans="2:5">
      <c r="B47" s="1" t="s">
        <v>15</v>
      </c>
    </row>
    <row r="48" spans="2:5">
      <c r="B48" s="1" t="s">
        <v>16</v>
      </c>
      <c r="C48" s="1" t="s">
        <v>17</v>
      </c>
    </row>
    <row r="49" spans="1:5">
      <c r="B49" s="1" t="s">
        <v>18</v>
      </c>
      <c r="D49" s="1" t="s">
        <v>55</v>
      </c>
    </row>
    <row r="51" spans="1:5">
      <c r="A51" s="40" t="s">
        <v>19</v>
      </c>
      <c r="B51" s="41"/>
      <c r="C51" s="41"/>
      <c r="D51" s="41"/>
      <c r="E51" s="42"/>
    </row>
    <row r="52" spans="1:5">
      <c r="A52" s="13" t="s">
        <v>20</v>
      </c>
      <c r="B52" s="13" t="s">
        <v>21</v>
      </c>
      <c r="C52" s="13" t="s">
        <v>23</v>
      </c>
      <c r="D52" s="13" t="s">
        <v>4</v>
      </c>
      <c r="E52" s="14" t="s">
        <v>21</v>
      </c>
    </row>
    <row r="53" spans="1:5">
      <c r="A53" s="15" t="s">
        <v>26</v>
      </c>
      <c r="B53" s="15" t="s">
        <v>22</v>
      </c>
      <c r="C53" s="15" t="s">
        <v>24</v>
      </c>
      <c r="D53" s="15"/>
      <c r="E53" s="16" t="s">
        <v>25</v>
      </c>
    </row>
    <row r="54" spans="1:5">
      <c r="A54" s="15" t="s">
        <v>57</v>
      </c>
      <c r="B54" s="4">
        <v>3842.5</v>
      </c>
      <c r="C54" s="3">
        <v>12132</v>
      </c>
      <c r="D54" s="8">
        <v>43283</v>
      </c>
      <c r="E54" s="4">
        <v>3842.5</v>
      </c>
    </row>
    <row r="55" spans="1:5">
      <c r="A55" s="15" t="s">
        <v>61</v>
      </c>
      <c r="B55" s="4">
        <v>2129.2199999999998</v>
      </c>
      <c r="C55" s="3">
        <v>14875</v>
      </c>
      <c r="D55" s="8">
        <v>43311</v>
      </c>
      <c r="E55" s="4">
        <v>2129.2199999999998</v>
      </c>
    </row>
    <row r="56" spans="1:5">
      <c r="A56" s="43" t="s">
        <v>27</v>
      </c>
      <c r="B56" s="44"/>
      <c r="C56" s="44"/>
      <c r="D56" s="45"/>
      <c r="E56" s="17">
        <v>0</v>
      </c>
    </row>
    <row r="57" spans="1:5">
      <c r="A57" s="46" t="s">
        <v>28</v>
      </c>
      <c r="B57" s="46"/>
      <c r="C57" s="46"/>
      <c r="D57" s="46"/>
      <c r="E57" s="18">
        <v>6118.14</v>
      </c>
    </row>
    <row r="58" spans="1:5">
      <c r="A58" s="46" t="s">
        <v>3</v>
      </c>
      <c r="B58" s="46"/>
      <c r="C58" s="46"/>
      <c r="D58" s="46"/>
      <c r="E58" s="19">
        <f>SUM(E54:E57)</f>
        <v>12089.86</v>
      </c>
    </row>
    <row r="59" spans="1:5">
      <c r="A59" s="50" t="s">
        <v>29</v>
      </c>
      <c r="B59" s="50"/>
      <c r="C59" s="50"/>
      <c r="D59" s="50"/>
      <c r="E59" s="10"/>
    </row>
    <row r="61" spans="1:5">
      <c r="B61" s="1" t="s">
        <v>30</v>
      </c>
    </row>
    <row r="62" spans="1:5">
      <c r="B62" s="1" t="s">
        <v>31</v>
      </c>
    </row>
    <row r="63" spans="1:5">
      <c r="B63" s="1" t="s">
        <v>32</v>
      </c>
    </row>
    <row r="64" spans="1:5">
      <c r="B64" s="1" t="s">
        <v>33</v>
      </c>
    </row>
    <row r="65" spans="1:5">
      <c r="B65" s="1" t="s">
        <v>63</v>
      </c>
    </row>
    <row r="66" spans="1:5">
      <c r="B66" s="1" t="s">
        <v>64</v>
      </c>
    </row>
    <row r="67" spans="1:5">
      <c r="D67" s="1" t="s">
        <v>52</v>
      </c>
    </row>
    <row r="69" spans="1:5">
      <c r="A69" s="52" t="s">
        <v>34</v>
      </c>
      <c r="B69" s="52"/>
      <c r="C69" s="52"/>
      <c r="D69" s="52"/>
      <c r="E69" s="20"/>
    </row>
    <row r="70" spans="1:5">
      <c r="A70" s="21" t="s">
        <v>35</v>
      </c>
      <c r="B70" s="21" t="s">
        <v>38</v>
      </c>
      <c r="C70" s="22" t="s">
        <v>43</v>
      </c>
      <c r="D70" s="23"/>
      <c r="E70" s="24" t="s">
        <v>40</v>
      </c>
    </row>
    <row r="71" spans="1:5">
      <c r="A71" s="25" t="s">
        <v>36</v>
      </c>
      <c r="B71" s="25" t="s">
        <v>39</v>
      </c>
      <c r="C71" s="26"/>
      <c r="D71" s="24"/>
      <c r="E71" s="24" t="s">
        <v>41</v>
      </c>
    </row>
    <row r="72" spans="1:5">
      <c r="A72" s="27" t="s">
        <v>37</v>
      </c>
      <c r="B72" s="27"/>
      <c r="C72" s="28"/>
      <c r="D72" s="29"/>
      <c r="E72" s="29"/>
    </row>
    <row r="73" spans="1:5">
      <c r="A73" s="30" t="s">
        <v>42</v>
      </c>
      <c r="B73" s="30" t="s">
        <v>65</v>
      </c>
      <c r="C73" s="40" t="s">
        <v>72</v>
      </c>
      <c r="D73" s="42"/>
      <c r="E73" s="18">
        <f>SUM(E19:E33)</f>
        <v>9399.3899999999976</v>
      </c>
    </row>
    <row r="74" spans="1:5">
      <c r="A74" s="55"/>
      <c r="B74" s="56"/>
      <c r="C74" s="56"/>
      <c r="D74" s="57"/>
      <c r="E74" s="18"/>
    </row>
    <row r="75" spans="1:5">
      <c r="A75" s="46" t="s">
        <v>44</v>
      </c>
      <c r="B75" s="46"/>
      <c r="C75" s="46"/>
      <c r="D75" s="46"/>
      <c r="E75" s="31"/>
    </row>
    <row r="76" spans="1:5">
      <c r="A76" s="55" t="s">
        <v>45</v>
      </c>
      <c r="B76" s="56"/>
      <c r="C76" s="56"/>
      <c r="D76" s="57"/>
      <c r="E76" s="31"/>
    </row>
    <row r="77" spans="1:5">
      <c r="A77" s="50" t="s">
        <v>46</v>
      </c>
      <c r="B77" s="50"/>
      <c r="C77" s="50"/>
      <c r="D77" s="50"/>
      <c r="E77" s="18">
        <f>E58-E73</f>
        <v>2690.470000000003</v>
      </c>
    </row>
    <row r="78" spans="1:5">
      <c r="B78" s="1" t="s">
        <v>47</v>
      </c>
    </row>
    <row r="79" spans="1:5">
      <c r="A79" s="32"/>
      <c r="B79" s="32"/>
      <c r="C79" s="33"/>
      <c r="D79" s="33"/>
      <c r="E79" s="34"/>
    </row>
    <row r="80" spans="1:5">
      <c r="A80" s="32"/>
      <c r="B80" s="32"/>
      <c r="C80" s="33"/>
      <c r="D80" s="33"/>
      <c r="E80" s="34"/>
    </row>
    <row r="81" spans="1:5">
      <c r="A81" s="53"/>
      <c r="B81" s="53"/>
      <c r="C81" s="53"/>
      <c r="D81" s="53"/>
      <c r="E81" s="34"/>
    </row>
    <row r="82" spans="1:5">
      <c r="A82" s="54"/>
      <c r="B82" s="54"/>
      <c r="C82" s="54"/>
      <c r="D82" s="54"/>
      <c r="E82" s="35"/>
    </row>
    <row r="83" spans="1:5">
      <c r="A83" s="53"/>
      <c r="B83" s="53"/>
      <c r="C83" s="53"/>
      <c r="D83" s="53"/>
      <c r="E83" s="35"/>
    </row>
    <row r="84" spans="1:5">
      <c r="A84" s="53"/>
      <c r="B84" s="53"/>
      <c r="C84" s="53"/>
      <c r="D84" s="53"/>
      <c r="E84" s="34"/>
    </row>
    <row r="85" spans="1:5">
      <c r="A85" s="33"/>
      <c r="B85" s="33"/>
      <c r="C85" s="33"/>
      <c r="D85" s="33"/>
      <c r="E85" s="33"/>
    </row>
  </sheetData>
  <mergeCells count="21">
    <mergeCell ref="A69:D69"/>
    <mergeCell ref="C73:D73"/>
    <mergeCell ref="A81:D81"/>
    <mergeCell ref="A82:D82"/>
    <mergeCell ref="A84:D84"/>
    <mergeCell ref="A74:D74"/>
    <mergeCell ref="A75:D75"/>
    <mergeCell ref="A76:D76"/>
    <mergeCell ref="A77:D77"/>
    <mergeCell ref="A83:D83"/>
    <mergeCell ref="A58:D58"/>
    <mergeCell ref="A59:D59"/>
    <mergeCell ref="B38:E38"/>
    <mergeCell ref="B39:E39"/>
    <mergeCell ref="B40:E40"/>
    <mergeCell ref="B41:E41"/>
    <mergeCell ref="C15:D15"/>
    <mergeCell ref="A51:E51"/>
    <mergeCell ref="A56:D56"/>
    <mergeCell ref="A57:D57"/>
    <mergeCell ref="B34:D3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2019-04-11T16:17:47Z</dcterms:modified>
</cp:coreProperties>
</file>