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DEZEMBRO" sheetId="2" r:id="rId1"/>
    <sheet name="Plan3" sheetId="3" r:id="rId2"/>
  </sheets>
  <calcPr calcId="124519"/>
</workbook>
</file>

<file path=xl/calcChain.xml><?xml version="1.0" encoding="utf-8"?>
<calcChain xmlns="http://schemas.openxmlformats.org/spreadsheetml/2006/main">
  <c r="E64" i="2"/>
  <c r="E81" s="1"/>
  <c r="D41"/>
  <c r="D18"/>
  <c r="E78"/>
</calcChain>
</file>

<file path=xl/sharedStrings.xml><?xml version="1.0" encoding="utf-8"?>
<sst xmlns="http://schemas.openxmlformats.org/spreadsheetml/2006/main" count="109" uniqueCount="81">
  <si>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</si>
  <si>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</si>
  <si>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</si>
  <si>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</si>
  <si>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</si>
  <si>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</si>
  <si>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</si>
  <si>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</si>
  <si>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</si>
  <si>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</si>
  <si>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</si>
  <si>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</si>
  <si>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</si>
  <si>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</si>
  <si>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</si>
  <si>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</si>
  <si>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</si>
  <si>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</si>
  <si>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VALORES</t>
  </si>
  <si>
    <t>PREVISTOS - R$</t>
  </si>
  <si>
    <t>DOC. DE</t>
  </si>
  <si>
    <t>CRÉDITO Nº</t>
  </si>
  <si>
    <t>REPASSADOS-R$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</si>
  <si>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</si>
  <si>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</si>
  <si>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</si>
  <si>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</si>
  <si>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PERÍODO DE</t>
  </si>
  <si>
    <t>REALIZAÇÃO</t>
  </si>
  <si>
    <t>VALOR</t>
  </si>
  <si>
    <t>APLICADO R$</t>
  </si>
  <si>
    <t>ORIGEM DOS RECURSOS (2)</t>
  </si>
  <si>
    <t>(2) Verba: Federal, Estadual, Municipal e recursos próprios</t>
  </si>
  <si>
    <t xml:space="preserve"> </t>
  </si>
  <si>
    <t>Total</t>
  </si>
  <si>
    <t>RECIBO</t>
  </si>
  <si>
    <t>PRESTAÇÃO DE SERVIÇO</t>
  </si>
  <si>
    <t>CPFL</t>
  </si>
  <si>
    <t>MATERIAL DE CONSUMO</t>
  </si>
  <si>
    <t>ALIMENTAÇÃO</t>
  </si>
  <si>
    <t>Cleuza Ferreira Tozato</t>
  </si>
  <si>
    <t>TIPO DE CONCESSÃO: Termo de Colaboração 07/18</t>
  </si>
  <si>
    <t>RECURSO: MUNICIPAL / FEDERAL E ESTADUAL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</si>
  <si>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</si>
  <si>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</si>
  <si>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</si>
  <si>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</si>
  <si>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DEMONSTRATIVO DOS REPASSES PÚBLICOS RECEBIDOS</t>
  </si>
  <si>
    <t>ORIGEM DOS</t>
  </si>
  <si>
    <t>RECURSOS(1)</t>
  </si>
  <si>
    <t>MUNICIPAL</t>
  </si>
  <si>
    <t>ESTADUAL</t>
  </si>
  <si>
    <t>RECEITA COM APLICAÇÕES FINANCEIRAS DOS REPASSES PÚBLICOS</t>
  </si>
  <si>
    <t>VALOR DO EXERCÍCIO ANTERIOR</t>
  </si>
  <si>
    <t>DEMONSTRATIVO DAS DESPESAS REALIZADAS</t>
  </si>
  <si>
    <t>CATEGORIA OU</t>
  </si>
  <si>
    <t>FINALIDADE DA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</si>
  <si>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</si>
  <si>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</si>
  <si>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</si>
  <si>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</si>
  <si>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</si>
  <si>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</si>
  <si>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</si>
  <si>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>MÊS DE DEZEMBRO DE 2018.</t>
  </si>
  <si>
    <t>Recurso ref. Dezembro de 2018.</t>
  </si>
  <si>
    <t>N.F.5768</t>
  </si>
  <si>
    <t>SABESP</t>
  </si>
  <si>
    <t>N.F. 1.118</t>
  </si>
  <si>
    <t>N.F.13.070</t>
  </si>
  <si>
    <t>N.F. 025.017</t>
  </si>
  <si>
    <t>N.F. 14.096</t>
  </si>
  <si>
    <t>N.F. 25.159</t>
  </si>
  <si>
    <t>N.F. 09</t>
  </si>
  <si>
    <t>N.F. 7.149</t>
  </si>
  <si>
    <t>N.F. 7.367</t>
  </si>
  <si>
    <t>N.F. 7.366</t>
  </si>
  <si>
    <t>DEZEMBRO</t>
  </si>
  <si>
    <t>MUNICIPAL/ESTADUAL/ESTADUAL</t>
  </si>
  <si>
    <t>exercício supra mencionado, na importância total de R$ 8100,94  (oito mil e cem reais</t>
  </si>
  <si>
    <t>e noventa e quatro centavos)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</si>
</sst>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Alignment="1">
      <alignment horizontal="left"/>
    </xf>
    <xf numFmtId="0" fontId="5" fillId="3" borderId="0" xfId="0" applyFont="1" applyFill="1"/>
    <xf numFmtId="0" fontId="3" fillId="3" borderId="0" xfId="0" applyFont="1" applyFill="1"/>
    <xf numFmtId="14" fontId="2" fillId="0" borderId="6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Border="1"/>
    <xf numFmtId="44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196"/>
  <sheetViews>
    <sheetView tabSelected="1" topLeftCell="A58" workbookViewId="0">
      <selection activeCell="G81" sqref="G81"/>
    </sheetView>
  </sheetViews>
  <sheetFormatPr defaultRowHeight="15"/>
  <cols>
    <col min="1" max="1" width="26.7109375" customWidth="1"/>
    <col min="2" max="2" width="39.28515625" customWidth="1"/>
    <col min="3" max="3" width="26" customWidth="1"/>
    <col min="4" max="4" width="20.85546875" bestFit="1" customWidth="1"/>
    <col min="5" max="5" width="15.5703125" bestFit="1" customWidth="1"/>
    <col min="6" max="6" width="10.7109375" bestFit="1" customWidth="1"/>
    <col min="7" max="8" width="12.140625" bestFit="1" customWidth="1"/>
    <col min="9" max="9" width="22.85546875" bestFit="1" customWidth="1"/>
    <col min="10" max="10" width="10.5703125" bestFit="1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>
      <c r="A3" s="32"/>
      <c r="B3" s="32" t="s">
        <v>42</v>
      </c>
      <c r="C3" s="32"/>
      <c r="D3" s="32"/>
      <c r="E3" s="33"/>
      <c r="F3" s="1"/>
      <c r="G3" s="1"/>
      <c r="H3" s="1"/>
      <c r="I3" s="1"/>
      <c r="J3" s="1"/>
      <c r="K3" s="1"/>
      <c r="L3" s="1"/>
    </row>
    <row r="4" spans="1:12" ht="17.25">
      <c r="A4" s="33"/>
      <c r="B4" s="32" t="s">
        <v>64</v>
      </c>
      <c r="C4" s="33"/>
      <c r="D4" s="33"/>
      <c r="E4" s="33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 t="s">
        <v>44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 t="s">
        <v>45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 t="s">
        <v>46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 t="s">
        <v>65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 t="s">
        <v>62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2" t="s">
        <v>0</v>
      </c>
      <c r="C14" s="2" t="s">
        <v>1</v>
      </c>
      <c r="D14" s="2" t="s">
        <v>2</v>
      </c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7">
        <v>43437</v>
      </c>
      <c r="C15" s="3">
        <v>25035</v>
      </c>
      <c r="D15" s="4">
        <v>3842.5</v>
      </c>
      <c r="E15" s="1"/>
      <c r="F15" s="37"/>
      <c r="G15" s="36"/>
      <c r="H15" s="35"/>
      <c r="I15" s="29"/>
      <c r="J15" s="1"/>
      <c r="K15" s="1"/>
      <c r="L15" s="1"/>
    </row>
    <row r="16" spans="1:12">
      <c r="A16" s="1"/>
      <c r="B16" s="7">
        <v>43805</v>
      </c>
      <c r="C16" s="3">
        <v>25305</v>
      </c>
      <c r="D16" s="4">
        <v>2129.2199999999998</v>
      </c>
      <c r="E16" s="1"/>
      <c r="F16" s="37"/>
      <c r="G16" s="36"/>
      <c r="H16" s="35"/>
      <c r="I16" s="29"/>
      <c r="J16" s="1"/>
      <c r="K16" s="1"/>
      <c r="L16" s="1"/>
    </row>
    <row r="17" spans="1:12">
      <c r="A17" s="1"/>
      <c r="B17" s="7">
        <v>43455</v>
      </c>
      <c r="C17" s="3">
        <v>26759</v>
      </c>
      <c r="D17" s="4">
        <v>2129.2199999999998</v>
      </c>
      <c r="E17" s="1"/>
      <c r="F17" s="37"/>
      <c r="G17" s="36"/>
      <c r="H17" s="55"/>
      <c r="I17" s="55"/>
    </row>
    <row r="18" spans="1:12">
      <c r="A18" s="1"/>
      <c r="B18" s="50" t="s">
        <v>34</v>
      </c>
      <c r="C18" s="50"/>
      <c r="D18" s="5">
        <f>SUM(D15:D17)</f>
        <v>8100.9399999999987</v>
      </c>
      <c r="E18" s="1"/>
      <c r="F18" s="29"/>
      <c r="G18" s="55"/>
      <c r="H18" s="55"/>
      <c r="I18" s="55"/>
    </row>
    <row r="19" spans="1:12">
      <c r="A19" s="1" t="s">
        <v>63</v>
      </c>
      <c r="B19" s="49"/>
      <c r="C19" s="49"/>
      <c r="D19" s="6"/>
      <c r="E19" s="1"/>
      <c r="F19" s="55"/>
      <c r="G19" s="55"/>
      <c r="L19" s="1"/>
    </row>
    <row r="20" spans="1:12">
      <c r="A20" s="2" t="s">
        <v>0</v>
      </c>
      <c r="B20" s="2" t="s">
        <v>5</v>
      </c>
      <c r="C20" s="2" t="s">
        <v>6</v>
      </c>
      <c r="D20" s="2" t="s">
        <v>7</v>
      </c>
      <c r="E20" s="1"/>
      <c r="F20" s="55"/>
      <c r="L20" s="1"/>
    </row>
    <row r="21" spans="1:12">
      <c r="A21" s="7">
        <v>43441</v>
      </c>
      <c r="B21" s="8" t="s">
        <v>66</v>
      </c>
      <c r="C21" s="3" t="s">
        <v>38</v>
      </c>
      <c r="D21" s="4">
        <v>154.62</v>
      </c>
      <c r="E21" s="1"/>
      <c r="L21" s="1"/>
    </row>
    <row r="22" spans="1:12">
      <c r="A22" s="7">
        <v>43441</v>
      </c>
      <c r="B22" s="8" t="s">
        <v>35</v>
      </c>
      <c r="C22" s="3" t="s">
        <v>36</v>
      </c>
      <c r="D22" s="4">
        <v>1023.96</v>
      </c>
      <c r="E22" s="1"/>
      <c r="L22" s="1"/>
    </row>
    <row r="23" spans="1:12">
      <c r="A23" s="7">
        <v>43441</v>
      </c>
      <c r="B23" s="8" t="s">
        <v>35</v>
      </c>
      <c r="C23" s="3" t="s">
        <v>36</v>
      </c>
      <c r="D23" s="4">
        <v>560</v>
      </c>
      <c r="E23" s="1"/>
      <c r="L23" s="1"/>
    </row>
    <row r="24" spans="1:12">
      <c r="A24" s="7">
        <v>43441</v>
      </c>
      <c r="B24" s="8" t="s">
        <v>35</v>
      </c>
      <c r="C24" s="3" t="s">
        <v>36</v>
      </c>
      <c r="D24" s="4">
        <v>530</v>
      </c>
      <c r="E24" s="1"/>
      <c r="L24" s="1"/>
    </row>
    <row r="25" spans="1:12">
      <c r="A25" s="7">
        <v>43441</v>
      </c>
      <c r="B25" s="8" t="s">
        <v>35</v>
      </c>
      <c r="C25" s="3" t="s">
        <v>36</v>
      </c>
      <c r="D25" s="4">
        <v>525</v>
      </c>
      <c r="E25" s="1"/>
      <c r="L25" s="1"/>
    </row>
    <row r="26" spans="1:12">
      <c r="A26" s="7">
        <v>43441</v>
      </c>
      <c r="B26" s="8" t="s">
        <v>35</v>
      </c>
      <c r="C26" s="3" t="s">
        <v>67</v>
      </c>
      <c r="D26" s="4">
        <v>283.33999999999997</v>
      </c>
      <c r="E26" s="1"/>
      <c r="L26" s="1"/>
    </row>
    <row r="27" spans="1:12">
      <c r="A27" s="7">
        <v>43441</v>
      </c>
      <c r="B27" s="8" t="s">
        <v>35</v>
      </c>
      <c r="C27" s="3" t="s">
        <v>37</v>
      </c>
      <c r="D27" s="4">
        <v>519.99</v>
      </c>
      <c r="E27" s="1"/>
      <c r="L27" s="1"/>
    </row>
    <row r="28" spans="1:12">
      <c r="A28" s="7">
        <v>43441</v>
      </c>
      <c r="B28" s="8" t="s">
        <v>35</v>
      </c>
      <c r="C28" s="3" t="s">
        <v>36</v>
      </c>
      <c r="D28" s="4">
        <v>472.5</v>
      </c>
      <c r="E28" s="1"/>
      <c r="L28" s="1"/>
    </row>
    <row r="29" spans="1:12">
      <c r="A29" s="7">
        <v>43444</v>
      </c>
      <c r="B29" s="8" t="s">
        <v>68</v>
      </c>
      <c r="C29" s="3" t="s">
        <v>39</v>
      </c>
      <c r="D29" s="9">
        <v>581.32000000000005</v>
      </c>
      <c r="E29" s="1"/>
      <c r="L29" s="1"/>
    </row>
    <row r="30" spans="1:12">
      <c r="A30" s="7">
        <v>43445</v>
      </c>
      <c r="B30" s="8" t="s">
        <v>69</v>
      </c>
      <c r="C30" s="3" t="s">
        <v>38</v>
      </c>
      <c r="D30" s="4">
        <v>266.85000000000002</v>
      </c>
      <c r="E30" s="1"/>
      <c r="L30" s="1"/>
    </row>
    <row r="31" spans="1:12">
      <c r="A31" s="7">
        <v>43445</v>
      </c>
      <c r="B31" s="8" t="s">
        <v>35</v>
      </c>
      <c r="C31" s="3" t="s">
        <v>36</v>
      </c>
      <c r="D31" s="4">
        <v>202.19</v>
      </c>
      <c r="E31" s="1"/>
      <c r="L31" s="1"/>
    </row>
    <row r="32" spans="1:12">
      <c r="A32" s="7">
        <v>43446</v>
      </c>
      <c r="B32" s="8" t="s">
        <v>70</v>
      </c>
      <c r="C32" s="3" t="s">
        <v>38</v>
      </c>
      <c r="D32" s="4">
        <v>185.01</v>
      </c>
      <c r="E32" s="1"/>
      <c r="L32" s="1"/>
    </row>
    <row r="33" spans="1:12">
      <c r="A33" s="7">
        <v>43454</v>
      </c>
      <c r="B33" s="8" t="s">
        <v>71</v>
      </c>
      <c r="C33" s="3" t="s">
        <v>38</v>
      </c>
      <c r="D33" s="4">
        <v>517.35</v>
      </c>
      <c r="E33" s="1"/>
      <c r="L33" s="1"/>
    </row>
    <row r="34" spans="1:12">
      <c r="A34" s="7">
        <v>43460</v>
      </c>
      <c r="B34" s="8" t="s">
        <v>72</v>
      </c>
      <c r="C34" s="3" t="s">
        <v>39</v>
      </c>
      <c r="D34" s="4">
        <v>453.06</v>
      </c>
      <c r="E34" s="1"/>
      <c r="L34" s="1"/>
    </row>
    <row r="35" spans="1:12">
      <c r="A35" s="7">
        <v>43460</v>
      </c>
      <c r="B35" s="8" t="s">
        <v>73</v>
      </c>
      <c r="C35" s="3" t="s">
        <v>39</v>
      </c>
      <c r="D35" s="4">
        <v>516</v>
      </c>
      <c r="E35" s="1"/>
      <c r="L35" s="1"/>
    </row>
    <row r="36" spans="1:12">
      <c r="A36" s="7">
        <v>43460</v>
      </c>
      <c r="B36" s="8" t="s">
        <v>74</v>
      </c>
      <c r="C36" s="3" t="s">
        <v>39</v>
      </c>
      <c r="D36" s="4">
        <v>300</v>
      </c>
      <c r="E36" s="1"/>
      <c r="L36" s="1"/>
    </row>
    <row r="37" spans="1:12">
      <c r="A37" s="7">
        <v>43460</v>
      </c>
      <c r="B37" s="8" t="s">
        <v>71</v>
      </c>
      <c r="C37" s="3" t="s">
        <v>38</v>
      </c>
      <c r="D37" s="4">
        <v>517.35</v>
      </c>
      <c r="E37" s="1"/>
      <c r="L37" s="1"/>
    </row>
    <row r="38" spans="1:12">
      <c r="A38" s="7">
        <v>43460</v>
      </c>
      <c r="B38" s="8" t="s">
        <v>35</v>
      </c>
      <c r="C38" s="3" t="s">
        <v>67</v>
      </c>
      <c r="D38" s="4">
        <v>371.59</v>
      </c>
      <c r="E38" s="1"/>
      <c r="L38" s="1"/>
    </row>
    <row r="39" spans="1:12">
      <c r="A39" s="7">
        <v>43461</v>
      </c>
      <c r="B39" s="8" t="s">
        <v>75</v>
      </c>
      <c r="C39" s="3" t="s">
        <v>39</v>
      </c>
      <c r="D39" s="4">
        <v>52.38</v>
      </c>
      <c r="E39" s="1"/>
      <c r="L39" s="1"/>
    </row>
    <row r="40" spans="1:12">
      <c r="A40" s="7">
        <v>43461</v>
      </c>
      <c r="B40" s="8" t="s">
        <v>76</v>
      </c>
      <c r="C40" s="3" t="s">
        <v>39</v>
      </c>
      <c r="D40" s="4">
        <v>150.65</v>
      </c>
      <c r="E40" s="1"/>
      <c r="J40" s="1"/>
      <c r="K40" s="1"/>
      <c r="L40" s="1"/>
    </row>
    <row r="41" spans="1:12">
      <c r="A41" s="50" t="s">
        <v>3</v>
      </c>
      <c r="B41" s="50"/>
      <c r="C41" s="50"/>
      <c r="D41" s="5">
        <f>SUM(D21:D40)</f>
        <v>8183.1600000000008</v>
      </c>
      <c r="E41" s="31"/>
      <c r="J41" s="1"/>
      <c r="K41" s="1"/>
      <c r="L41" s="1"/>
    </row>
    <row r="42" spans="1:12">
      <c r="A42" s="1"/>
      <c r="B42" s="1"/>
      <c r="C42" s="1"/>
      <c r="D42" s="1"/>
      <c r="E42" s="1"/>
      <c r="J42" s="1"/>
      <c r="K42" s="1"/>
      <c r="L42" s="1"/>
    </row>
    <row r="43" spans="1:12">
      <c r="A43" s="1"/>
      <c r="B43" s="1"/>
      <c r="C43" s="1"/>
      <c r="D43" s="1"/>
      <c r="E43" s="1"/>
      <c r="J43" s="1"/>
      <c r="K43" s="1"/>
      <c r="L43" s="1"/>
    </row>
    <row r="44" spans="1:12">
      <c r="A44" s="1"/>
      <c r="B44" s="39" t="s">
        <v>8</v>
      </c>
      <c r="C44" s="39"/>
      <c r="D44" s="39"/>
      <c r="E44" s="39"/>
      <c r="J44" s="1"/>
      <c r="K44" s="1"/>
      <c r="L44" s="1"/>
    </row>
    <row r="45" spans="1:12">
      <c r="A45" s="1"/>
      <c r="B45" s="39" t="s">
        <v>9</v>
      </c>
      <c r="C45" s="39"/>
      <c r="D45" s="39"/>
      <c r="E45" s="39"/>
      <c r="J45" s="1"/>
      <c r="K45" s="1"/>
      <c r="L45" s="1"/>
    </row>
    <row r="46" spans="1:12">
      <c r="A46" s="1"/>
      <c r="B46" s="39" t="s">
        <v>10</v>
      </c>
      <c r="C46" s="39"/>
      <c r="D46" s="39"/>
      <c r="E46" s="39"/>
      <c r="J46" s="1"/>
      <c r="K46" s="1"/>
      <c r="L46" s="1"/>
    </row>
    <row r="47" spans="1:12">
      <c r="A47" s="1"/>
      <c r="B47" s="39" t="s">
        <v>11</v>
      </c>
      <c r="C47" s="39"/>
      <c r="D47" s="39"/>
      <c r="E47" s="39"/>
      <c r="J47" s="1"/>
      <c r="K47" s="1"/>
      <c r="L47" s="1"/>
    </row>
    <row r="48" spans="1:12">
      <c r="A48" s="1"/>
      <c r="B48" s="1"/>
      <c r="C48" s="1"/>
      <c r="D48" s="1"/>
      <c r="E48" s="1"/>
      <c r="J48" s="1"/>
      <c r="K48" s="1"/>
      <c r="L48" s="1"/>
    </row>
    <row r="49" spans="1:13">
      <c r="A49" s="1"/>
      <c r="B49" s="1" t="s">
        <v>12</v>
      </c>
      <c r="C49" s="1"/>
      <c r="D49" s="1"/>
      <c r="E49" s="1"/>
      <c r="J49" s="1"/>
      <c r="K49" s="1"/>
      <c r="L49" s="1"/>
    </row>
    <row r="50" spans="1:13">
      <c r="A50" s="1"/>
      <c r="B50" s="1" t="s">
        <v>41</v>
      </c>
      <c r="C50" s="1"/>
      <c r="D50" s="1"/>
      <c r="E50" s="1"/>
      <c r="J50" s="1"/>
      <c r="K50" s="1"/>
      <c r="L50" s="1"/>
    </row>
    <row r="51" spans="1:13">
      <c r="A51" s="1"/>
      <c r="B51" s="1" t="s">
        <v>13</v>
      </c>
      <c r="C51" s="1"/>
      <c r="D51" s="1"/>
      <c r="E51" s="1"/>
      <c r="J51" s="1"/>
      <c r="K51" s="1"/>
      <c r="L51" s="1"/>
    </row>
    <row r="52" spans="1:13">
      <c r="A52" s="1"/>
      <c r="B52" s="1" t="s">
        <v>14</v>
      </c>
      <c r="C52" s="1"/>
      <c r="D52" s="1"/>
      <c r="E52" s="1"/>
      <c r="H52" s="1"/>
      <c r="I52" s="1"/>
      <c r="J52" s="1"/>
      <c r="K52" s="1"/>
      <c r="L52" s="1"/>
    </row>
    <row r="53" spans="1:13">
      <c r="A53" s="1"/>
      <c r="B53" s="1" t="s">
        <v>15</v>
      </c>
      <c r="C53" s="1" t="s">
        <v>16</v>
      </c>
      <c r="D53" s="1"/>
      <c r="E53" s="1"/>
      <c r="F53" s="1"/>
      <c r="G53" s="1"/>
      <c r="H53" s="1"/>
      <c r="I53" s="1"/>
      <c r="J53" s="1"/>
      <c r="K53" s="1"/>
      <c r="L53" s="1"/>
    </row>
    <row r="54" spans="1:13">
      <c r="A54" s="1"/>
      <c r="B54" s="1" t="s">
        <v>17</v>
      </c>
      <c r="C54" s="1"/>
      <c r="D54" s="1" t="s">
        <v>40</v>
      </c>
      <c r="E54" s="1"/>
      <c r="F54" s="1"/>
      <c r="G54" s="1"/>
      <c r="H54" s="57"/>
      <c r="I54" s="57"/>
      <c r="J54" s="57"/>
      <c r="K54" s="57"/>
      <c r="L54" s="57"/>
    </row>
    <row r="55" spans="1:13">
      <c r="A55" s="1"/>
      <c r="B55" s="1"/>
      <c r="C55" s="1"/>
      <c r="D55" s="1"/>
      <c r="E55" s="1"/>
      <c r="F55" s="1"/>
      <c r="G55" s="29"/>
      <c r="H55" s="49"/>
      <c r="I55" s="49"/>
      <c r="J55" s="49"/>
      <c r="K55" s="49"/>
      <c r="L55" s="49"/>
    </row>
    <row r="56" spans="1:13">
      <c r="A56" s="40" t="s">
        <v>47</v>
      </c>
      <c r="B56" s="41"/>
      <c r="C56" s="41"/>
      <c r="D56" s="41"/>
      <c r="E56" s="42"/>
      <c r="F56" s="1"/>
      <c r="G56" s="29"/>
      <c r="H56" s="49"/>
      <c r="I56" s="49"/>
      <c r="J56" s="49"/>
      <c r="K56" s="49"/>
      <c r="L56" s="49"/>
    </row>
    <row r="57" spans="1:13">
      <c r="A57" s="10" t="s">
        <v>48</v>
      </c>
      <c r="B57" s="10" t="s">
        <v>18</v>
      </c>
      <c r="C57" s="10" t="s">
        <v>20</v>
      </c>
      <c r="D57" s="10" t="s">
        <v>4</v>
      </c>
      <c r="E57" s="11" t="s">
        <v>18</v>
      </c>
      <c r="F57" s="1"/>
      <c r="G57" s="29"/>
      <c r="J57" s="1"/>
      <c r="K57" s="1"/>
      <c r="L57" s="1"/>
      <c r="M57" s="1"/>
    </row>
    <row r="58" spans="1:13">
      <c r="A58" s="12" t="s">
        <v>49</v>
      </c>
      <c r="B58" s="12" t="s">
        <v>19</v>
      </c>
      <c r="C58" s="12" t="s">
        <v>21</v>
      </c>
      <c r="D58" s="12"/>
      <c r="E58" s="13" t="s">
        <v>22</v>
      </c>
      <c r="F58" s="1"/>
      <c r="G58" s="37"/>
      <c r="H58" s="55"/>
      <c r="J58" s="1"/>
      <c r="K58" s="1"/>
      <c r="L58" s="1"/>
      <c r="M58" s="1"/>
    </row>
    <row r="59" spans="1:13">
      <c r="A59" s="34" t="s">
        <v>50</v>
      </c>
      <c r="B59" s="4">
        <v>3842.5</v>
      </c>
      <c r="C59" s="3">
        <v>25035</v>
      </c>
      <c r="D59" s="7">
        <v>43437</v>
      </c>
      <c r="E59" s="4">
        <v>3842.5</v>
      </c>
      <c r="F59" s="1"/>
      <c r="G59" s="35"/>
      <c r="J59" s="1"/>
      <c r="K59" s="1"/>
      <c r="L59" s="1"/>
      <c r="M59" s="1"/>
    </row>
    <row r="60" spans="1:13">
      <c r="A60" s="34" t="s">
        <v>51</v>
      </c>
      <c r="B60" s="4">
        <v>2129.2199999999998</v>
      </c>
      <c r="C60" s="3">
        <v>25305</v>
      </c>
      <c r="D60" s="7">
        <v>43440</v>
      </c>
      <c r="E60" s="4">
        <v>2129.2199999999998</v>
      </c>
      <c r="F60" s="1"/>
      <c r="G60" s="35"/>
      <c r="J60" s="1"/>
      <c r="K60" s="1"/>
      <c r="L60" s="1"/>
      <c r="M60" s="1"/>
    </row>
    <row r="61" spans="1:13">
      <c r="A61" s="34" t="s">
        <v>51</v>
      </c>
      <c r="B61" s="4">
        <v>2129.2199999999998</v>
      </c>
      <c r="C61" s="3">
        <v>26759</v>
      </c>
      <c r="D61" s="7">
        <v>43455</v>
      </c>
      <c r="E61" s="4">
        <v>2129.2199999999998</v>
      </c>
      <c r="F61" s="1"/>
      <c r="G61" s="35"/>
      <c r="H61" s="29"/>
      <c r="I61" s="29"/>
      <c r="J61" s="29"/>
      <c r="K61" s="29"/>
      <c r="L61" s="29"/>
    </row>
    <row r="62" spans="1:13">
      <c r="A62" s="43" t="s">
        <v>52</v>
      </c>
      <c r="B62" s="44"/>
      <c r="C62" s="44"/>
      <c r="D62" s="45"/>
      <c r="E62" s="14"/>
      <c r="F62" s="1"/>
      <c r="G62" s="29"/>
      <c r="H62" s="29"/>
      <c r="I62" s="29"/>
      <c r="J62" s="29"/>
      <c r="K62" s="29"/>
      <c r="L62" s="29"/>
    </row>
    <row r="63" spans="1:13">
      <c r="A63" s="46" t="s">
        <v>53</v>
      </c>
      <c r="B63" s="46"/>
      <c r="C63" s="46"/>
      <c r="D63" s="46"/>
      <c r="E63" s="15">
        <v>749.71</v>
      </c>
      <c r="F63" s="1"/>
      <c r="G63" s="38"/>
      <c r="H63" s="29"/>
      <c r="I63" s="29"/>
      <c r="J63" s="29"/>
      <c r="K63" s="29"/>
      <c r="L63" s="29"/>
    </row>
    <row r="64" spans="1:13">
      <c r="A64" s="46" t="s">
        <v>3</v>
      </c>
      <c r="B64" s="46"/>
      <c r="C64" s="46"/>
      <c r="D64" s="46"/>
      <c r="E64" s="16">
        <f>SUM(E59:E63)</f>
        <v>8850.6499999999978</v>
      </c>
      <c r="F64" s="1"/>
      <c r="G64" s="29"/>
      <c r="H64" s="29"/>
      <c r="I64" s="29"/>
      <c r="J64" s="29"/>
      <c r="K64" s="29"/>
      <c r="L64" s="29"/>
    </row>
    <row r="65" spans="1:12">
      <c r="A65" s="1"/>
      <c r="B65" s="1"/>
      <c r="C65" s="1"/>
      <c r="D65" s="1"/>
      <c r="E65" s="1"/>
      <c r="F65" s="1"/>
      <c r="G65" s="1"/>
      <c r="H65" s="29"/>
      <c r="I65" s="29"/>
      <c r="J65" s="29"/>
      <c r="K65" s="29"/>
      <c r="L65" s="29"/>
    </row>
    <row r="66" spans="1:12">
      <c r="A66" s="1"/>
      <c r="B66" s="1" t="s">
        <v>23</v>
      </c>
      <c r="C66" s="1"/>
      <c r="D66" s="1"/>
      <c r="E66" s="1"/>
      <c r="F66" s="1"/>
      <c r="G66" s="1"/>
      <c r="H66" s="29"/>
      <c r="I66" s="29"/>
      <c r="J66" s="29"/>
      <c r="K66" s="29"/>
      <c r="L66" s="29"/>
    </row>
    <row r="67" spans="1:12">
      <c r="A67" s="1"/>
      <c r="B67" s="1" t="s">
        <v>24</v>
      </c>
      <c r="C67" s="1"/>
      <c r="D67" s="1"/>
      <c r="E67" s="1"/>
      <c r="F67" s="1"/>
      <c r="G67" s="1"/>
      <c r="H67" s="29"/>
      <c r="I67" s="29"/>
      <c r="J67" s="29"/>
      <c r="K67" s="29"/>
      <c r="L67" s="29"/>
    </row>
    <row r="68" spans="1:12">
      <c r="A68" s="1"/>
      <c r="B68" s="1" t="s">
        <v>25</v>
      </c>
      <c r="C68" s="1"/>
      <c r="D68" s="1"/>
      <c r="E68" s="1"/>
      <c r="F68" s="1"/>
      <c r="G68" s="1"/>
      <c r="H68" s="57"/>
      <c r="I68" s="57"/>
      <c r="J68" s="57"/>
      <c r="K68" s="57"/>
      <c r="L68" s="49"/>
    </row>
    <row r="69" spans="1:12">
      <c r="A69" s="1"/>
      <c r="B69" s="1" t="s">
        <v>26</v>
      </c>
      <c r="C69" s="1"/>
      <c r="D69" s="1"/>
      <c r="E69" s="1"/>
      <c r="F69" s="1"/>
      <c r="G69" s="1"/>
      <c r="H69" s="29"/>
      <c r="I69" s="29"/>
      <c r="J69" s="29"/>
      <c r="K69" s="29"/>
      <c r="L69" s="29"/>
    </row>
    <row r="70" spans="1:12">
      <c r="A70" s="1"/>
      <c r="B70" s="1" t="s">
        <v>79</v>
      </c>
      <c r="C70" s="1"/>
      <c r="D70" s="1"/>
      <c r="E70" s="1"/>
      <c r="F70" s="1"/>
      <c r="G70" s="1"/>
      <c r="H70" s="29"/>
      <c r="I70" s="29"/>
      <c r="J70" s="29"/>
      <c r="K70" s="29"/>
      <c r="L70" s="29"/>
    </row>
    <row r="71" spans="1:12">
      <c r="A71" s="1"/>
      <c r="B71" s="1" t="s">
        <v>80</v>
      </c>
      <c r="C71" s="1"/>
      <c r="D71" s="1"/>
      <c r="E71" s="1"/>
      <c r="F71" s="1"/>
      <c r="G71" s="1"/>
      <c r="H71" s="29"/>
      <c r="I71" s="29"/>
      <c r="J71" s="29"/>
      <c r="K71" s="29"/>
      <c r="L71" s="29"/>
    </row>
    <row r="72" spans="1:12">
      <c r="A72" s="1"/>
      <c r="B72" s="1"/>
      <c r="C72" s="1"/>
      <c r="D72" s="1" t="s">
        <v>33</v>
      </c>
      <c r="E72" s="1"/>
      <c r="F72" s="1"/>
      <c r="G72" s="1"/>
      <c r="H72" s="29"/>
      <c r="I72" s="29"/>
      <c r="J72" s="29"/>
      <c r="K72" s="29"/>
      <c r="L72" s="29"/>
    </row>
    <row r="73" spans="1:12">
      <c r="A73" s="1"/>
      <c r="B73" s="1"/>
      <c r="C73" s="1"/>
      <c r="D73" s="1"/>
      <c r="E73" s="1"/>
      <c r="F73" s="1"/>
      <c r="G73" s="1"/>
      <c r="H73" s="29"/>
      <c r="I73" s="29"/>
      <c r="J73" s="29"/>
      <c r="K73" s="29"/>
      <c r="L73" s="29"/>
    </row>
    <row r="74" spans="1:12">
      <c r="A74" s="51" t="s">
        <v>54</v>
      </c>
      <c r="B74" s="51"/>
      <c r="C74" s="51"/>
      <c r="D74" s="51"/>
      <c r="E74" s="51"/>
      <c r="F74" s="1"/>
      <c r="G74" s="1"/>
      <c r="H74" s="29"/>
      <c r="I74" s="29"/>
      <c r="J74" s="29"/>
      <c r="K74" s="29"/>
      <c r="L74" s="29"/>
    </row>
    <row r="75" spans="1:12">
      <c r="A75" s="17" t="s">
        <v>55</v>
      </c>
      <c r="B75" s="17" t="s">
        <v>27</v>
      </c>
      <c r="C75" s="18" t="s">
        <v>31</v>
      </c>
      <c r="D75" s="19"/>
      <c r="E75" s="20" t="s">
        <v>29</v>
      </c>
      <c r="F75" s="1"/>
      <c r="G75" s="1"/>
      <c r="H75" s="1"/>
      <c r="I75" s="1"/>
      <c r="J75" s="1"/>
      <c r="K75" s="1"/>
      <c r="L75" s="1"/>
    </row>
    <row r="76" spans="1:12">
      <c r="A76" s="21" t="s">
        <v>56</v>
      </c>
      <c r="B76" s="21" t="s">
        <v>28</v>
      </c>
      <c r="C76" s="22"/>
      <c r="D76" s="20"/>
      <c r="E76" s="20" t="s">
        <v>30</v>
      </c>
      <c r="F76" s="1"/>
      <c r="G76" s="1"/>
      <c r="H76" s="1"/>
      <c r="I76" s="1"/>
      <c r="J76" s="1"/>
      <c r="K76" s="1"/>
      <c r="L76" s="1"/>
    </row>
    <row r="77" spans="1:12">
      <c r="A77" s="23" t="s">
        <v>57</v>
      </c>
      <c r="B77" s="23"/>
      <c r="C77" s="24"/>
      <c r="D77" s="25"/>
      <c r="E77" s="25"/>
      <c r="F77" s="1"/>
      <c r="G77" s="1"/>
      <c r="H77" s="1"/>
      <c r="I77" s="1"/>
      <c r="J77" s="1"/>
      <c r="K77" s="1"/>
      <c r="L77" s="1"/>
    </row>
    <row r="78" spans="1:12">
      <c r="A78" s="26" t="s">
        <v>58</v>
      </c>
      <c r="B78" s="26" t="s">
        <v>77</v>
      </c>
      <c r="C78" s="58" t="s">
        <v>78</v>
      </c>
      <c r="D78" s="59"/>
      <c r="E78" s="15">
        <f>SUM(E59:E61)</f>
        <v>8100.9399999999987</v>
      </c>
      <c r="F78" s="1"/>
      <c r="G78" s="1"/>
      <c r="H78" s="1"/>
      <c r="I78" s="1"/>
      <c r="J78" s="1"/>
      <c r="K78" s="1"/>
      <c r="L78" s="1"/>
    </row>
    <row r="79" spans="1:12">
      <c r="A79" s="46" t="s">
        <v>59</v>
      </c>
      <c r="B79" s="46"/>
      <c r="C79" s="46"/>
      <c r="D79" s="46"/>
      <c r="E79" s="27"/>
      <c r="F79" s="1"/>
      <c r="G79" s="56"/>
      <c r="H79" s="1"/>
      <c r="I79" s="1"/>
      <c r="J79" s="1"/>
      <c r="K79" s="1"/>
      <c r="L79" s="1"/>
    </row>
    <row r="80" spans="1:12">
      <c r="A80" s="52" t="s">
        <v>60</v>
      </c>
      <c r="B80" s="53"/>
      <c r="C80" s="53"/>
      <c r="D80" s="54"/>
      <c r="E80" s="27"/>
      <c r="F80" s="1"/>
      <c r="G80" s="1"/>
      <c r="H80" s="1"/>
      <c r="I80" s="1"/>
      <c r="J80" s="1"/>
      <c r="K80" s="1"/>
      <c r="L80" s="1"/>
    </row>
    <row r="81" spans="1:12">
      <c r="A81" s="47" t="s">
        <v>61</v>
      </c>
      <c r="B81" s="47"/>
      <c r="C81" s="47"/>
      <c r="D81" s="47"/>
      <c r="E81" s="15">
        <f>E64-D41</f>
        <v>667.48999999999705</v>
      </c>
      <c r="F81" s="1"/>
      <c r="G81" s="1"/>
      <c r="H81" s="56"/>
      <c r="I81" s="1"/>
      <c r="J81" s="1"/>
      <c r="K81" s="1"/>
      <c r="L81" s="1"/>
    </row>
    <row r="82" spans="1:12">
      <c r="A82" s="1"/>
      <c r="B82" s="1" t="s">
        <v>32</v>
      </c>
      <c r="C82" s="1"/>
      <c r="D82" s="1"/>
      <c r="E82" s="1"/>
      <c r="F82" s="1"/>
      <c r="G82" s="56"/>
      <c r="H82" s="1"/>
      <c r="I82" s="1"/>
      <c r="J82" s="1"/>
      <c r="K82" s="1"/>
      <c r="L82" s="1"/>
    </row>
    <row r="83" spans="1:12">
      <c r="A83" s="28"/>
      <c r="B83" s="28"/>
      <c r="C83" s="29"/>
      <c r="D83" s="29"/>
      <c r="E83" s="30"/>
      <c r="F83" s="56"/>
      <c r="G83" s="56"/>
      <c r="H83" s="1"/>
      <c r="I83" s="1"/>
      <c r="J83" s="1"/>
      <c r="K83" s="1"/>
      <c r="L83" s="1"/>
    </row>
    <row r="84" spans="1:12">
      <c r="A84" s="28"/>
      <c r="B84" s="28"/>
      <c r="C84" s="29"/>
      <c r="D84" s="29"/>
      <c r="E84" s="30"/>
      <c r="F84" s="1"/>
      <c r="G84" s="1"/>
      <c r="H84" s="1"/>
      <c r="I84" s="1"/>
      <c r="J84" s="1"/>
      <c r="K84" s="1"/>
      <c r="L84" s="1"/>
    </row>
    <row r="85" spans="1:12">
      <c r="A85" s="48"/>
      <c r="B85" s="48"/>
      <c r="C85" s="48"/>
      <c r="D85" s="48"/>
      <c r="E85" s="30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G144" s="1"/>
      <c r="H144" s="1"/>
      <c r="I144" s="1"/>
      <c r="J144" s="1"/>
      <c r="K144" s="1"/>
      <c r="L144" s="1"/>
    </row>
    <row r="145" spans="1:12">
      <c r="A145" s="1"/>
      <c r="G145" s="1"/>
      <c r="H145" s="1"/>
      <c r="I145" s="1"/>
      <c r="J145" s="1"/>
      <c r="K145" s="1"/>
      <c r="L145" s="1"/>
    </row>
    <row r="146" spans="1:12">
      <c r="A146" s="1"/>
      <c r="G146" s="1"/>
      <c r="H146" s="1"/>
      <c r="I146" s="1"/>
      <c r="J146" s="1"/>
      <c r="K146" s="1"/>
      <c r="L146" s="1"/>
    </row>
    <row r="147" spans="1:12">
      <c r="A147" s="1"/>
      <c r="G147" s="1"/>
      <c r="H147" s="1"/>
      <c r="I147" s="1"/>
      <c r="J147" s="1"/>
      <c r="K147" s="1"/>
      <c r="L147" s="1"/>
    </row>
    <row r="148" spans="1:12">
      <c r="A148" s="1"/>
      <c r="G148" s="1"/>
      <c r="H148" s="1"/>
      <c r="I148" s="1"/>
      <c r="J148" s="1"/>
      <c r="K148" s="1"/>
      <c r="L148" s="1"/>
    </row>
    <row r="149" spans="1:12">
      <c r="A149" s="1"/>
      <c r="G149" s="1"/>
      <c r="H149" s="1"/>
      <c r="I149" s="1"/>
      <c r="J149" s="1"/>
      <c r="K149" s="1"/>
      <c r="L149" s="1"/>
    </row>
    <row r="150" spans="1:12">
      <c r="A150" s="1"/>
      <c r="G150" s="1"/>
      <c r="H150" s="1"/>
      <c r="I150" s="1"/>
      <c r="J150" s="1"/>
      <c r="K150" s="1"/>
      <c r="L150" s="1"/>
    </row>
    <row r="151" spans="1:12">
      <c r="A151" s="1"/>
      <c r="G151" s="1"/>
      <c r="H151" s="1"/>
      <c r="I151" s="1"/>
      <c r="J151" s="1"/>
      <c r="K151" s="1"/>
      <c r="L151" s="1"/>
    </row>
    <row r="152" spans="1:12">
      <c r="A152" s="1"/>
      <c r="G152" s="1"/>
      <c r="H152" s="1"/>
      <c r="I152" s="1"/>
      <c r="J152" s="1"/>
      <c r="K152" s="1"/>
      <c r="L152" s="1"/>
    </row>
    <row r="153" spans="1:12">
      <c r="A153" s="1"/>
      <c r="G153" s="1"/>
      <c r="H153" s="1"/>
      <c r="I153" s="1"/>
      <c r="J153" s="1"/>
      <c r="K153" s="1"/>
      <c r="L153" s="1"/>
    </row>
    <row r="154" spans="1:12">
      <c r="A154" s="1"/>
      <c r="G154" s="1"/>
      <c r="H154" s="1"/>
      <c r="I154" s="1"/>
      <c r="J154" s="1"/>
      <c r="K154" s="1"/>
      <c r="L154" s="1"/>
    </row>
    <row r="155" spans="1:12">
      <c r="A155" s="1"/>
      <c r="G155" s="1"/>
      <c r="H155" s="1"/>
      <c r="I155" s="1"/>
      <c r="J155" s="1"/>
      <c r="K155" s="1"/>
      <c r="L155" s="1"/>
    </row>
    <row r="156" spans="1:12">
      <c r="A156" s="1"/>
      <c r="G156" s="1"/>
      <c r="H156" s="1"/>
      <c r="I156" s="1"/>
      <c r="J156" s="1"/>
      <c r="K156" s="1"/>
      <c r="L156" s="1"/>
    </row>
    <row r="157" spans="1:12">
      <c r="A157" s="1"/>
      <c r="G157" s="1"/>
      <c r="H157" s="1"/>
      <c r="I157" s="1"/>
      <c r="J157" s="1"/>
      <c r="K157" s="1"/>
      <c r="L157" s="1"/>
    </row>
    <row r="158" spans="1:12">
      <c r="A158" s="1"/>
      <c r="G158" s="1"/>
      <c r="H158" s="1"/>
      <c r="I158" s="1"/>
      <c r="J158" s="1"/>
      <c r="K158" s="1"/>
      <c r="L158" s="1"/>
    </row>
    <row r="159" spans="1:12">
      <c r="A159" s="1"/>
      <c r="G159" s="1"/>
      <c r="H159" s="1"/>
      <c r="I159" s="1"/>
      <c r="J159" s="1"/>
      <c r="K159" s="1"/>
      <c r="L159" s="1"/>
    </row>
    <row r="160" spans="1:12">
      <c r="A160" s="1"/>
      <c r="G160" s="1"/>
      <c r="H160" s="1"/>
      <c r="I160" s="1"/>
      <c r="J160" s="1"/>
      <c r="K160" s="1"/>
      <c r="L160" s="1"/>
    </row>
    <row r="161" spans="1:12">
      <c r="A161" s="1"/>
      <c r="G161" s="1"/>
      <c r="H161" s="1"/>
      <c r="I161" s="1"/>
      <c r="J161" s="1"/>
      <c r="K161" s="1"/>
      <c r="L161" s="1"/>
    </row>
    <row r="162" spans="1:12">
      <c r="A162" s="1"/>
      <c r="G162" s="1"/>
      <c r="H162" s="1"/>
      <c r="I162" s="1"/>
      <c r="J162" s="1"/>
      <c r="K162" s="1"/>
      <c r="L162" s="1"/>
    </row>
    <row r="163" spans="1:12">
      <c r="A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</row>
    <row r="196" spans="1:12">
      <c r="A196" s="1"/>
      <c r="B196" s="1"/>
      <c r="C196" s="1"/>
      <c r="D196" s="1"/>
      <c r="E196" s="1"/>
      <c r="F196" s="1"/>
    </row>
  </sheetData>
  <mergeCells count="3">
    <mergeCell ref="H68:K68"/>
    <mergeCell ref="H54:L54"/>
    <mergeCell ref="C78:D7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2019-04-11T16:43:41Z</dcterms:modified>
</cp:coreProperties>
</file>